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365sc-my.sharepoint.com/personal/ian_guild_admin_sc_gov/Documents/Documents/"/>
    </mc:Choice>
  </mc:AlternateContent>
  <xr:revisionPtr revIDLastSave="0" documentId="8_{CF23EB7D-17BF-455E-A324-265C4F3AEE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s Status" sheetId="1" r:id="rId1"/>
    <sheet name="Sheet2" sheetId="2" state="hidden" r:id="rId2"/>
  </sheets>
  <definedNames>
    <definedName name="_xlnm.Print_Area" localSheetId="0">'Bus Status'!$B$1:$X$45</definedName>
    <definedName name="_xlnm.Print_Titles" localSheetId="0">'Bus Status'!$2:$3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</calcChain>
</file>

<file path=xl/sharedStrings.xml><?xml version="1.0" encoding="utf-8"?>
<sst xmlns="http://schemas.openxmlformats.org/spreadsheetml/2006/main" count="835" uniqueCount="220">
  <si>
    <t>Engine</t>
  </si>
  <si>
    <t>Frt. Axle</t>
  </si>
  <si>
    <t>Differential</t>
  </si>
  <si>
    <t>Tires - List quantity</t>
  </si>
  <si>
    <t>Shop</t>
  </si>
  <si>
    <t>VIN</t>
  </si>
  <si>
    <t>Chassis</t>
  </si>
  <si>
    <t>Body</t>
  </si>
  <si>
    <t>Year</t>
  </si>
  <si>
    <t>Cap</t>
  </si>
  <si>
    <t>Rmvd</t>
  </si>
  <si>
    <t>Inop</t>
  </si>
  <si>
    <t>Size</t>
  </si>
  <si>
    <t>New &gt; 6/32</t>
  </si>
  <si>
    <t>Recap &gt; 6/32</t>
  </si>
  <si>
    <t>Abbeville</t>
  </si>
  <si>
    <t xml:space="preserve"> </t>
  </si>
  <si>
    <t>Aiken</t>
  </si>
  <si>
    <t>IH</t>
  </si>
  <si>
    <t>Carpenter</t>
  </si>
  <si>
    <t>Shops</t>
  </si>
  <si>
    <t>Tire Size</t>
  </si>
  <si>
    <t>Lexington</t>
  </si>
  <si>
    <t>Blue Bird</t>
  </si>
  <si>
    <t>265/22.5</t>
  </si>
  <si>
    <t>Anderson</t>
  </si>
  <si>
    <t>Beaufort</t>
  </si>
  <si>
    <t>Berkeley</t>
  </si>
  <si>
    <t>Brunson</t>
  </si>
  <si>
    <t>Calhoun</t>
  </si>
  <si>
    <t>Charleston</t>
  </si>
  <si>
    <t>Cherokee</t>
  </si>
  <si>
    <t>Chester</t>
  </si>
  <si>
    <t>Chesterfield</t>
  </si>
  <si>
    <t>Colleton</t>
  </si>
  <si>
    <t>Converse</t>
  </si>
  <si>
    <t>Darlington</t>
  </si>
  <si>
    <t>Dorchester</t>
  </si>
  <si>
    <t>Fairfield</t>
  </si>
  <si>
    <t>Florence</t>
  </si>
  <si>
    <t>Georgetown</t>
  </si>
  <si>
    <t>Greenwood</t>
  </si>
  <si>
    <t>Horry</t>
  </si>
  <si>
    <t>Johnston</t>
  </si>
  <si>
    <t>Kershaw</t>
  </si>
  <si>
    <t>Lancaster</t>
  </si>
  <si>
    <t>Latta</t>
  </si>
  <si>
    <t>Laurens</t>
  </si>
  <si>
    <t>Lower Richland</t>
  </si>
  <si>
    <t>Marlboro</t>
  </si>
  <si>
    <t>Newberry</t>
  </si>
  <si>
    <t>Oconee</t>
  </si>
  <si>
    <t>Orangeburg</t>
  </si>
  <si>
    <t>Pickens</t>
  </si>
  <si>
    <t>Richland</t>
  </si>
  <si>
    <t>Socastee</t>
  </si>
  <si>
    <t>Spartanburg</t>
  </si>
  <si>
    <t>Summerville</t>
  </si>
  <si>
    <t>Sumter</t>
  </si>
  <si>
    <t>Taylors</t>
  </si>
  <si>
    <t>Williamsburg</t>
  </si>
  <si>
    <t>York</t>
  </si>
  <si>
    <t>Joe Madden</t>
  </si>
  <si>
    <t>Ford</t>
  </si>
  <si>
    <t>Thomas</t>
  </si>
  <si>
    <t>Freightliner</t>
  </si>
  <si>
    <t>Dodge</t>
  </si>
  <si>
    <t>Chevrolet</t>
  </si>
  <si>
    <t>Other</t>
  </si>
  <si>
    <t>Cat 3116</t>
  </si>
  <si>
    <t>Cat 3126</t>
  </si>
  <si>
    <t>Cummins ISB 200HP</t>
  </si>
  <si>
    <t>Cummins ISB 220HP</t>
  </si>
  <si>
    <t>Cummins ISB 250HP</t>
  </si>
  <si>
    <t>IH 6.9/7.3</t>
  </si>
  <si>
    <t>IH DT360</t>
  </si>
  <si>
    <t>IH DT408</t>
  </si>
  <si>
    <t>IH DT466</t>
  </si>
  <si>
    <t>900X20</t>
  </si>
  <si>
    <t>295/22.5</t>
  </si>
  <si>
    <t>SCDE Veh #</t>
  </si>
  <si>
    <t>Rear Axle Housing</t>
  </si>
  <si>
    <t>Transmission</t>
  </si>
  <si>
    <t>Chevrolet 3.3L</t>
  </si>
  <si>
    <t>Chevrolet 3.5L</t>
  </si>
  <si>
    <t>Chevrolet 3.1L</t>
  </si>
  <si>
    <t>Detroit 8.2L</t>
  </si>
  <si>
    <t>Ford 3.0L</t>
  </si>
  <si>
    <t>Dodge 3.3L</t>
  </si>
  <si>
    <t>MBE 900/906 210HP</t>
  </si>
  <si>
    <t>MBE 926 210HP</t>
  </si>
  <si>
    <t>MBE 926 250HP</t>
  </si>
  <si>
    <t xml:space="preserve">Vehicle Fully Operational </t>
  </si>
  <si>
    <t>Yes/No</t>
  </si>
  <si>
    <t>Yes</t>
  </si>
  <si>
    <t>No</t>
  </si>
  <si>
    <t>Lee</t>
  </si>
  <si>
    <t>For Inoperative items, Provide details if needed</t>
  </si>
  <si>
    <t>CON</t>
  </si>
  <si>
    <t>1HVLNZRL9JH579602</t>
  </si>
  <si>
    <t>1HVLNZRL9JH579664</t>
  </si>
  <si>
    <t>1HVLNZRL6JH579525</t>
  </si>
  <si>
    <t>1HVLNZRL8JH579591</t>
  </si>
  <si>
    <t>1HVLNZRL2JH579781</t>
  </si>
  <si>
    <t>1HVLNZRL4JH579930</t>
  </si>
  <si>
    <t>1HVBAZRL6LH282085</t>
  </si>
  <si>
    <t>1HVBBPLL3NH459902</t>
  </si>
  <si>
    <t>1HVBBPLL7NH459904</t>
  </si>
  <si>
    <t>1HVBBPLL8NH459913</t>
  </si>
  <si>
    <t>1HVBBCFN1LH276825</t>
  </si>
  <si>
    <t>1HVBBNPNXMH371430</t>
  </si>
  <si>
    <t>1HVBBNPN3MH371432</t>
  </si>
  <si>
    <t>1HVBBNPN2MH371437</t>
  </si>
  <si>
    <t>1HVBBNPN6MH371442</t>
  </si>
  <si>
    <t>1HVBBNPN3MH364593</t>
  </si>
  <si>
    <t>1HVBBNPN8MH364590</t>
  </si>
  <si>
    <t>1HVBBAAN4XH206561</t>
  </si>
  <si>
    <t>1BABGB0A74F213967</t>
  </si>
  <si>
    <t>1BABGB0A74F213968</t>
  </si>
  <si>
    <t>1BABGB0AX4F213978</t>
  </si>
  <si>
    <t>1T7YL4A2661271720</t>
  </si>
  <si>
    <t>1T7YL4A2561271725</t>
  </si>
  <si>
    <t>1T7YL4A2281290879</t>
  </si>
  <si>
    <t>1T7YL4A2381290888</t>
  </si>
  <si>
    <t>1T7YL4A2281290901</t>
  </si>
  <si>
    <t>1T7YL4A2081290914</t>
  </si>
  <si>
    <t>1T7YL4A2881101829</t>
  </si>
  <si>
    <t>1T7YL4A2991112033</t>
  </si>
  <si>
    <t>1T7YL4A2X91112056</t>
  </si>
  <si>
    <t>1T7YL4A2291112066</t>
  </si>
  <si>
    <t>4UZ6CJBB6YCF85102</t>
  </si>
  <si>
    <t>4UZ6CJBB7YCF85108</t>
  </si>
  <si>
    <t>4UZ6CJBB7YCF85139</t>
  </si>
  <si>
    <t>4UZ6CJBB5YCF85141</t>
  </si>
  <si>
    <t>4UZAAXAK33CL76023</t>
  </si>
  <si>
    <t>1HVLNZRL8JH579640</t>
  </si>
  <si>
    <t>Used for Swat Team Practice</t>
  </si>
  <si>
    <t>Thermal Event</t>
  </si>
  <si>
    <t>1T75L3B2111101057</t>
  </si>
  <si>
    <t>Body and Chassis Rusted Out</t>
  </si>
  <si>
    <t>4UZABRCS78CY63125</t>
  </si>
  <si>
    <t>1T75R3B2411101150</t>
  </si>
  <si>
    <t>Engine Runs Hot</t>
  </si>
  <si>
    <t>1T75L3B2411101019</t>
  </si>
  <si>
    <t>Radiator Leaking, No Coolant</t>
  </si>
  <si>
    <t>1HVBBPHN5N5438186</t>
  </si>
  <si>
    <t>IH DT361</t>
  </si>
  <si>
    <t>Never in Inventory; Used for Motor and Transmission Only</t>
  </si>
  <si>
    <t>Grant Bus - Hole in the Block; Frame Cut</t>
  </si>
  <si>
    <t>Converse School Bus Maintenance Shop</t>
  </si>
  <si>
    <t>503-6656</t>
  </si>
  <si>
    <t>503-6678</t>
  </si>
  <si>
    <t>503-6689</t>
  </si>
  <si>
    <t>503-6705</t>
  </si>
  <si>
    <t>503-6734</t>
  </si>
  <si>
    <t>503-6864</t>
  </si>
  <si>
    <t>503-6984</t>
  </si>
  <si>
    <t>503-7466</t>
  </si>
  <si>
    <t>503-7506</t>
  </si>
  <si>
    <t>503-7507</t>
  </si>
  <si>
    <t>503-7524</t>
  </si>
  <si>
    <t>503-7612</t>
  </si>
  <si>
    <t>503-7618</t>
  </si>
  <si>
    <t>503-7620</t>
  </si>
  <si>
    <t>503-7622</t>
  </si>
  <si>
    <t>503-7624</t>
  </si>
  <si>
    <t>503-7625</t>
  </si>
  <si>
    <t>503-7626</t>
  </si>
  <si>
    <t>503-7632</t>
  </si>
  <si>
    <t>503-7652</t>
  </si>
  <si>
    <t>506-0016</t>
  </si>
  <si>
    <t>506-0017</t>
  </si>
  <si>
    <t>506-0027</t>
  </si>
  <si>
    <t>507-2187</t>
  </si>
  <si>
    <t>507-2192</t>
  </si>
  <si>
    <t>507-2227</t>
  </si>
  <si>
    <t>507-2279</t>
  </si>
  <si>
    <t>507-2284</t>
  </si>
  <si>
    <t>507-2344</t>
  </si>
  <si>
    <t>507-2353</t>
  </si>
  <si>
    <t>507-2366</t>
  </si>
  <si>
    <t>507-2379</t>
  </si>
  <si>
    <t>507-2404</t>
  </si>
  <si>
    <t>507-2615</t>
  </si>
  <si>
    <t>507-2638</t>
  </si>
  <si>
    <t>507-2648</t>
  </si>
  <si>
    <t>508-0001</t>
  </si>
  <si>
    <t>508-0003</t>
  </si>
  <si>
    <t>508-0005</t>
  </si>
  <si>
    <t>508-0053</t>
  </si>
  <si>
    <t>508-0374</t>
  </si>
  <si>
    <t>508-0739</t>
  </si>
  <si>
    <t>NA</t>
  </si>
  <si>
    <t>Brakes won't release / engine skipping</t>
  </si>
  <si>
    <t>Engine will not run / Engine control module bad</t>
  </si>
  <si>
    <t>Engine will not run Huei pump / no oil pressure</t>
  </si>
  <si>
    <t>Engine will not run / electrical or ECM</t>
  </si>
  <si>
    <t>Electrical wiring and cables cut / Theft</t>
  </si>
  <si>
    <t>H/D fan motor bracket broken / missing parts</t>
  </si>
  <si>
    <t>Engine Huei pump / Injector o-rings</t>
  </si>
  <si>
    <t>Engine won't start Huei pump, injector o-rings</t>
  </si>
  <si>
    <t>4UZAAXAKX3CK69826</t>
  </si>
  <si>
    <t>508-0206</t>
  </si>
  <si>
    <t>4UZAAXAK83CK69856</t>
  </si>
  <si>
    <t>508-0161</t>
  </si>
  <si>
    <t>4UZAAXAK43CL75964</t>
  </si>
  <si>
    <t>508-0285</t>
  </si>
  <si>
    <t>MBE 906</t>
  </si>
  <si>
    <t>4UZABRCS98CY63059</t>
  </si>
  <si>
    <t>508-0673</t>
  </si>
  <si>
    <t>4UZABRDJ28CZ30784</t>
  </si>
  <si>
    <t>508-1000</t>
  </si>
  <si>
    <t>4UZABRCS08CY63273</t>
  </si>
  <si>
    <t>508-0887</t>
  </si>
  <si>
    <t>295/22.9</t>
  </si>
  <si>
    <t>295/22.10</t>
  </si>
  <si>
    <t>295/22.11</t>
  </si>
  <si>
    <t>295/22.12</t>
  </si>
  <si>
    <t>295/22.13</t>
  </si>
  <si>
    <t>295/22.14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</si>
</sst>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Times New Roman"/>
      <family val="1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8" fillId="0" borderId="0"/>
  </cellStyleXfs>
  <cellXfs count="47">
    <xf numFmtId="0" fontId="0" fillId="0" borderId="0" xfId="0"/>
    <xf numFmtId="0" fontId="6" fillId="0" borderId="0" xfId="0" applyFont="1"/>
    <xf numFmtId="0" fontId="7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5" fillId="2" borderId="4" xfId="0" applyFont="1" applyFill="1" applyBorder="1" applyAlignment="1">
      <alignment horizontal="left" indent="1"/>
    </xf>
    <xf numFmtId="0" fontId="4" fillId="2" borderId="4" xfId="0" applyFont="1" applyFill="1" applyBorder="1" applyAlignment="1">
      <alignment horizontal="left" indent="1"/>
    </xf>
    <xf numFmtId="0" fontId="10" fillId="0" borderId="5" xfId="0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11" fillId="0" borderId="10" xfId="1" applyFont="1" applyBorder="1" applyAlignment="1">
      <alignment horizontal="center" wrapText="1"/>
    </xf>
    <xf numFmtId="0" fontId="11" fillId="0" borderId="1" xfId="1" applyFont="1" applyBorder="1" applyAlignment="1">
      <alignment horizontal="center" wrapText="1"/>
    </xf>
    <xf numFmtId="0" fontId="11" fillId="2" borderId="2" xfId="1" applyFont="1" applyFill="1" applyBorder="1" applyAlignment="1">
      <alignment horizontal="center" wrapText="1"/>
    </xf>
    <xf numFmtId="0" fontId="11" fillId="0" borderId="3" xfId="1" applyFont="1" applyBorder="1" applyAlignment="1">
      <alignment horizontal="center" wrapText="1"/>
    </xf>
    <xf numFmtId="0" fontId="5" fillId="2" borderId="4" xfId="0" quotePrefix="1" applyFont="1" applyFill="1" applyBorder="1" applyAlignment="1">
      <alignment horizontal="left" indent="1"/>
    </xf>
    <xf numFmtId="0" fontId="11" fillId="0" borderId="15" xfId="0" applyFont="1" applyBorder="1" applyAlignment="1">
      <alignment horizontal="center" wrapText="1"/>
    </xf>
    <xf numFmtId="0" fontId="5" fillId="2" borderId="16" xfId="0" quotePrefix="1" applyFont="1" applyFill="1" applyBorder="1" applyAlignment="1">
      <alignment horizontal="left" indent="1"/>
    </xf>
    <xf numFmtId="0" fontId="5" fillId="2" borderId="17" xfId="0" applyFont="1" applyFill="1" applyBorder="1" applyAlignment="1">
      <alignment horizontal="left" indent="1"/>
    </xf>
    <xf numFmtId="0" fontId="4" fillId="0" borderId="18" xfId="2" applyFont="1" applyBorder="1" applyAlignment="1">
      <alignment horizontal="left" wrapText="1" indent="1"/>
    </xf>
    <xf numFmtId="0" fontId="4" fillId="0" borderId="19" xfId="2" applyFont="1" applyBorder="1" applyAlignment="1">
      <alignment horizontal="left" wrapText="1" indent="1"/>
    </xf>
    <xf numFmtId="0" fontId="5" fillId="2" borderId="20" xfId="0" applyFont="1" applyFill="1" applyBorder="1" applyAlignment="1">
      <alignment horizontal="left" indent="1"/>
    </xf>
    <xf numFmtId="0" fontId="4" fillId="0" borderId="20" xfId="2" applyFont="1" applyBorder="1" applyAlignment="1">
      <alignment horizontal="left" wrapText="1" indent="1"/>
    </xf>
    <xf numFmtId="0" fontId="4" fillId="0" borderId="21" xfId="2" applyFont="1" applyBorder="1" applyAlignment="1">
      <alignment horizontal="left" wrapText="1" indent="1"/>
    </xf>
    <xf numFmtId="0" fontId="2" fillId="0" borderId="4" xfId="0" applyFont="1" applyBorder="1" applyAlignment="1">
      <alignment horizontal="left" indent="1"/>
    </xf>
    <xf numFmtId="0" fontId="14" fillId="0" borderId="4" xfId="3" applyFont="1" applyBorder="1" applyAlignment="1">
      <alignment horizontal="left" wrapText="1" indent="1"/>
    </xf>
    <xf numFmtId="0" fontId="5" fillId="0" borderId="4" xfId="2" applyFont="1" applyBorder="1" applyAlignment="1">
      <alignment horizontal="left" wrapText="1" indent="1"/>
    </xf>
    <xf numFmtId="0" fontId="5" fillId="0" borderId="4" xfId="2" applyFont="1" applyBorder="1" applyAlignment="1">
      <alignment horizontal="center" wrapText="1"/>
    </xf>
    <xf numFmtId="0" fontId="4" fillId="0" borderId="4" xfId="2" applyFont="1" applyBorder="1" applyAlignment="1">
      <alignment horizontal="left" wrapText="1" indent="1"/>
    </xf>
    <xf numFmtId="0" fontId="2" fillId="0" borderId="4" xfId="0" quotePrefix="1" applyFont="1" applyBorder="1" applyAlignment="1">
      <alignment horizontal="left" indent="1"/>
    </xf>
    <xf numFmtId="0" fontId="4" fillId="0" borderId="4" xfId="2" quotePrefix="1" applyFont="1" applyBorder="1" applyAlignment="1">
      <alignment horizontal="left" wrapText="1" indent="1"/>
    </xf>
    <xf numFmtId="0" fontId="0" fillId="0" borderId="4" xfId="0" applyBorder="1" applyAlignment="1">
      <alignment horizontal="center"/>
    </xf>
    <xf numFmtId="0" fontId="2" fillId="0" borderId="13" xfId="0" applyFont="1" applyBorder="1" applyAlignment="1">
      <alignment horizontal="left" indent="1"/>
    </xf>
    <xf numFmtId="0" fontId="14" fillId="0" borderId="13" xfId="3" applyFont="1" applyBorder="1" applyAlignment="1">
      <alignment horizontal="left" wrapText="1" indent="1"/>
    </xf>
    <xf numFmtId="0" fontId="5" fillId="0" borderId="13" xfId="2" applyFont="1" applyBorder="1" applyAlignment="1">
      <alignment horizontal="left" wrapText="1" indent="1"/>
    </xf>
    <xf numFmtId="0" fontId="5" fillId="0" borderId="13" xfId="2" applyFont="1" applyBorder="1" applyAlignment="1">
      <alignment horizontal="center" wrapText="1"/>
    </xf>
    <xf numFmtId="0" fontId="15" fillId="0" borderId="4" xfId="0" applyFont="1" applyBorder="1" applyAlignment="1">
      <alignment horizontal="left" indent="1"/>
    </xf>
    <xf numFmtId="0" fontId="1" fillId="0" borderId="4" xfId="0" applyFont="1" applyBorder="1" applyAlignment="1">
      <alignment horizontal="left" indent="1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</cellXfs>
  <cellStyles count="5">
    <cellStyle name="Normal" xfId="0" builtinId="0"/>
    <cellStyle name="Normal 2" xfId="4" xr:uid="{00000000-0005-0000-0000-000001000000}"/>
    <cellStyle name="Normal_Junk A-1" xfId="2" xr:uid="{00000000-0005-0000-0000-000002000000}"/>
    <cellStyle name="Normal_Sheet1" xfId="1" xr:uid="{00000000-0005-0000-0000-000003000000}"/>
    <cellStyle name="Normal_Sheet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51"/>
  <sheetViews>
    <sheetView tabSelected="1" topLeftCell="A29" zoomScaleNormal="100" zoomScalePageLayoutView="60" workbookViewId="0">
      <selection activeCell="C4" sqref="C4:C51"/>
    </sheetView>
  </sheetViews>
  <sheetFormatPr defaultRowHeight="18" customHeight="1" x14ac:dyDescent="0.25"/>
  <cols>
    <col min="1" max="1" width="6.5703125" customWidth="1"/>
    <col min="2" max="2" width="8" customWidth="1"/>
    <col min="3" max="3" width="14.7109375" customWidth="1"/>
    <col min="4" max="4" width="24.85546875" bestFit="1" customWidth="1"/>
    <col min="5" max="6" width="14.7109375" customWidth="1"/>
    <col min="9" max="9" width="22" bestFit="1" customWidth="1"/>
    <col min="10" max="10" width="14.7109375" customWidth="1"/>
    <col min="11" max="20" width="8.7109375" customWidth="1"/>
    <col min="21" max="21" width="11" customWidth="1"/>
    <col min="22" max="23" width="8.7109375" customWidth="1"/>
    <col min="24" max="24" width="51.7109375" customWidth="1"/>
  </cols>
  <sheetData>
    <row r="1" spans="1:24" ht="27" customHeight="1" thickBot="1" x14ac:dyDescent="0.3">
      <c r="B1" s="36" t="s">
        <v>149</v>
      </c>
      <c r="C1" s="36"/>
      <c r="D1" s="36"/>
      <c r="E1" s="36"/>
      <c r="F1" s="36"/>
      <c r="G1" s="36"/>
      <c r="H1" s="36"/>
      <c r="I1" s="36"/>
      <c r="J1" s="37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 ht="38.25" customHeight="1" x14ac:dyDescent="0.25">
      <c r="B2" s="7"/>
      <c r="C2" s="8"/>
      <c r="D2" s="8"/>
      <c r="E2" s="8"/>
      <c r="F2" s="8"/>
      <c r="G2" s="8"/>
      <c r="H2" s="8"/>
      <c r="I2" s="8"/>
      <c r="J2" s="14" t="s">
        <v>92</v>
      </c>
      <c r="K2" s="38" t="s">
        <v>0</v>
      </c>
      <c r="L2" s="39"/>
      <c r="M2" s="40" t="s">
        <v>82</v>
      </c>
      <c r="N2" s="41"/>
      <c r="O2" s="38" t="s">
        <v>1</v>
      </c>
      <c r="P2" s="39"/>
      <c r="Q2" s="40" t="s">
        <v>2</v>
      </c>
      <c r="R2" s="41"/>
      <c r="S2" s="45" t="s">
        <v>81</v>
      </c>
      <c r="T2" s="46"/>
      <c r="U2" s="40" t="s">
        <v>3</v>
      </c>
      <c r="V2" s="42"/>
      <c r="W2" s="41"/>
      <c r="X2" s="43" t="s">
        <v>97</v>
      </c>
    </row>
    <row r="3" spans="1:24" ht="19.5" customHeight="1" thickBot="1" x14ac:dyDescent="0.3">
      <c r="B3" s="9" t="s">
        <v>4</v>
      </c>
      <c r="C3" s="10" t="s">
        <v>80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0</v>
      </c>
      <c r="J3" s="12" t="s">
        <v>93</v>
      </c>
      <c r="K3" s="11" t="s">
        <v>10</v>
      </c>
      <c r="L3" s="11" t="s">
        <v>11</v>
      </c>
      <c r="M3" s="12" t="s">
        <v>10</v>
      </c>
      <c r="N3" s="12" t="s">
        <v>11</v>
      </c>
      <c r="O3" s="11" t="s">
        <v>10</v>
      </c>
      <c r="P3" s="11" t="s">
        <v>11</v>
      </c>
      <c r="Q3" s="12" t="s">
        <v>10</v>
      </c>
      <c r="R3" s="12" t="s">
        <v>11</v>
      </c>
      <c r="S3" s="11" t="s">
        <v>10</v>
      </c>
      <c r="T3" s="11" t="s">
        <v>11</v>
      </c>
      <c r="U3" s="12" t="s">
        <v>12</v>
      </c>
      <c r="V3" s="12" t="s">
        <v>13</v>
      </c>
      <c r="W3" s="12" t="s">
        <v>14</v>
      </c>
      <c r="X3" s="44"/>
    </row>
    <row r="4" spans="1:24" ht="18" customHeight="1" thickTop="1" x14ac:dyDescent="0.25">
      <c r="A4" s="29">
        <v>1</v>
      </c>
      <c r="B4" s="30" t="s">
        <v>98</v>
      </c>
      <c r="C4" s="30" t="s">
        <v>150</v>
      </c>
      <c r="D4" s="30" t="s">
        <v>99</v>
      </c>
      <c r="E4" s="31" t="s">
        <v>68</v>
      </c>
      <c r="F4" s="31" t="s">
        <v>23</v>
      </c>
      <c r="G4" s="30">
        <v>1988</v>
      </c>
      <c r="H4" s="32">
        <v>60</v>
      </c>
      <c r="I4" s="32" t="s">
        <v>74</v>
      </c>
      <c r="J4" s="33" t="s">
        <v>95</v>
      </c>
      <c r="K4" s="15" t="s">
        <v>95</v>
      </c>
      <c r="L4" s="16" t="s">
        <v>94</v>
      </c>
      <c r="M4" s="17" t="s">
        <v>95</v>
      </c>
      <c r="N4" s="18"/>
      <c r="O4" s="19" t="s">
        <v>95</v>
      </c>
      <c r="P4" s="19"/>
      <c r="Q4" s="18" t="s">
        <v>95</v>
      </c>
      <c r="R4" s="18"/>
      <c r="S4" s="19" t="s">
        <v>95</v>
      </c>
      <c r="T4" s="19"/>
      <c r="U4" s="20" t="s">
        <v>24</v>
      </c>
      <c r="V4" s="20">
        <v>2</v>
      </c>
      <c r="W4" s="20">
        <v>4</v>
      </c>
      <c r="X4" s="21" t="s">
        <v>197</v>
      </c>
    </row>
    <row r="5" spans="1:24" ht="15" x14ac:dyDescent="0.25">
      <c r="A5" s="29">
        <v>2</v>
      </c>
      <c r="B5" s="22" t="s">
        <v>98</v>
      </c>
      <c r="C5" s="22" t="s">
        <v>151</v>
      </c>
      <c r="D5" s="22" t="s">
        <v>100</v>
      </c>
      <c r="E5" s="23" t="s">
        <v>68</v>
      </c>
      <c r="F5" s="23" t="s">
        <v>23</v>
      </c>
      <c r="G5" s="22">
        <v>1988</v>
      </c>
      <c r="H5" s="24">
        <v>60</v>
      </c>
      <c r="I5" s="24" t="s">
        <v>74</v>
      </c>
      <c r="J5" s="25" t="s">
        <v>95</v>
      </c>
      <c r="K5" s="5" t="s">
        <v>95</v>
      </c>
      <c r="L5" s="5" t="s">
        <v>94</v>
      </c>
      <c r="M5" s="26" t="s">
        <v>95</v>
      </c>
      <c r="N5" s="26"/>
      <c r="O5" s="5" t="s">
        <v>95</v>
      </c>
      <c r="P5" s="5"/>
      <c r="Q5" s="26" t="s">
        <v>95</v>
      </c>
      <c r="R5" s="26"/>
      <c r="S5" s="5" t="s">
        <v>95</v>
      </c>
      <c r="T5" s="5"/>
      <c r="U5" s="26" t="s">
        <v>24</v>
      </c>
      <c r="V5" s="26">
        <v>2</v>
      </c>
      <c r="W5" s="26">
        <v>4</v>
      </c>
      <c r="X5" s="26" t="s">
        <v>197</v>
      </c>
    </row>
    <row r="6" spans="1:24" ht="18" customHeight="1" x14ac:dyDescent="0.25">
      <c r="A6" s="29">
        <v>3</v>
      </c>
      <c r="B6" s="22" t="s">
        <v>98</v>
      </c>
      <c r="C6" s="22" t="s">
        <v>152</v>
      </c>
      <c r="D6" s="22" t="s">
        <v>101</v>
      </c>
      <c r="E6" s="23" t="s">
        <v>68</v>
      </c>
      <c r="F6" s="23" t="s">
        <v>23</v>
      </c>
      <c r="G6" s="22">
        <v>1988</v>
      </c>
      <c r="H6" s="24">
        <v>60</v>
      </c>
      <c r="I6" s="24" t="s">
        <v>74</v>
      </c>
      <c r="J6" s="25" t="s">
        <v>95</v>
      </c>
      <c r="K6" s="5" t="s">
        <v>95</v>
      </c>
      <c r="L6" s="5" t="s">
        <v>94</v>
      </c>
      <c r="M6" s="26" t="s">
        <v>95</v>
      </c>
      <c r="N6" s="26"/>
      <c r="O6" s="5" t="s">
        <v>95</v>
      </c>
      <c r="P6" s="5"/>
      <c r="Q6" s="26" t="s">
        <v>95</v>
      </c>
      <c r="R6" s="26"/>
      <c r="S6" s="5" t="s">
        <v>95</v>
      </c>
      <c r="T6" s="5"/>
      <c r="U6" s="26" t="s">
        <v>24</v>
      </c>
      <c r="V6" s="26">
        <v>2</v>
      </c>
      <c r="W6" s="26">
        <v>4</v>
      </c>
      <c r="X6" s="26" t="s">
        <v>197</v>
      </c>
    </row>
    <row r="7" spans="1:24" ht="18" customHeight="1" x14ac:dyDescent="0.25">
      <c r="A7" s="29">
        <v>4</v>
      </c>
      <c r="B7" s="22" t="s">
        <v>98</v>
      </c>
      <c r="C7" s="22" t="s">
        <v>153</v>
      </c>
      <c r="D7" s="22" t="s">
        <v>102</v>
      </c>
      <c r="E7" s="23" t="s">
        <v>68</v>
      </c>
      <c r="F7" s="23" t="s">
        <v>23</v>
      </c>
      <c r="G7" s="22">
        <v>1988</v>
      </c>
      <c r="H7" s="24">
        <v>60</v>
      </c>
      <c r="I7" s="24" t="s">
        <v>74</v>
      </c>
      <c r="J7" s="25" t="s">
        <v>95</v>
      </c>
      <c r="K7" s="5" t="s">
        <v>95</v>
      </c>
      <c r="L7" s="5" t="s">
        <v>94</v>
      </c>
      <c r="M7" s="26" t="s">
        <v>95</v>
      </c>
      <c r="N7" s="26"/>
      <c r="O7" s="5" t="s">
        <v>95</v>
      </c>
      <c r="P7" s="5"/>
      <c r="Q7" s="26" t="s">
        <v>95</v>
      </c>
      <c r="R7" s="26"/>
      <c r="S7" s="5" t="s">
        <v>95</v>
      </c>
      <c r="T7" s="5"/>
      <c r="U7" s="26" t="s">
        <v>24</v>
      </c>
      <c r="V7" s="26">
        <v>2</v>
      </c>
      <c r="W7" s="26">
        <v>4</v>
      </c>
      <c r="X7" s="26" t="s">
        <v>197</v>
      </c>
    </row>
    <row r="8" spans="1:24" ht="18" customHeight="1" x14ac:dyDescent="0.25">
      <c r="A8" s="29">
        <v>5</v>
      </c>
      <c r="B8" s="22" t="s">
        <v>98</v>
      </c>
      <c r="C8" s="22" t="s">
        <v>154</v>
      </c>
      <c r="D8" s="22" t="s">
        <v>135</v>
      </c>
      <c r="E8" s="23" t="s">
        <v>68</v>
      </c>
      <c r="F8" s="23" t="s">
        <v>23</v>
      </c>
      <c r="G8" s="22">
        <v>1988</v>
      </c>
      <c r="H8" s="24">
        <v>60</v>
      </c>
      <c r="I8" s="24" t="s">
        <v>74</v>
      </c>
      <c r="J8" s="25" t="s">
        <v>95</v>
      </c>
      <c r="K8" s="5" t="s">
        <v>95</v>
      </c>
      <c r="L8" s="5" t="s">
        <v>94</v>
      </c>
      <c r="M8" s="26" t="s">
        <v>95</v>
      </c>
      <c r="N8" s="26"/>
      <c r="O8" s="5" t="s">
        <v>95</v>
      </c>
      <c r="P8" s="5"/>
      <c r="Q8" s="26" t="s">
        <v>95</v>
      </c>
      <c r="R8" s="26"/>
      <c r="S8" s="5" t="s">
        <v>95</v>
      </c>
      <c r="T8" s="5"/>
      <c r="U8" s="26" t="s">
        <v>24</v>
      </c>
      <c r="V8" s="26">
        <v>2</v>
      </c>
      <c r="W8" s="26">
        <v>4</v>
      </c>
      <c r="X8" s="26" t="s">
        <v>197</v>
      </c>
    </row>
    <row r="9" spans="1:24" ht="18" customHeight="1" x14ac:dyDescent="0.25">
      <c r="A9" s="29">
        <v>6</v>
      </c>
      <c r="B9" s="22" t="s">
        <v>98</v>
      </c>
      <c r="C9" s="22" t="s">
        <v>155</v>
      </c>
      <c r="D9" s="22" t="s">
        <v>103</v>
      </c>
      <c r="E9" s="23" t="s">
        <v>68</v>
      </c>
      <c r="F9" s="23" t="s">
        <v>23</v>
      </c>
      <c r="G9" s="22">
        <v>1988</v>
      </c>
      <c r="H9" s="24">
        <v>60</v>
      </c>
      <c r="I9" s="24" t="s">
        <v>74</v>
      </c>
      <c r="J9" s="25" t="s">
        <v>95</v>
      </c>
      <c r="K9" s="5" t="s">
        <v>95</v>
      </c>
      <c r="L9" s="5" t="s">
        <v>94</v>
      </c>
      <c r="M9" s="26" t="s">
        <v>95</v>
      </c>
      <c r="N9" s="26"/>
      <c r="O9" s="5" t="s">
        <v>95</v>
      </c>
      <c r="P9" s="5"/>
      <c r="Q9" s="26" t="s">
        <v>95</v>
      </c>
      <c r="R9" s="26"/>
      <c r="S9" s="5" t="s">
        <v>95</v>
      </c>
      <c r="T9" s="5"/>
      <c r="U9" s="26" t="s">
        <v>78</v>
      </c>
      <c r="V9" s="26">
        <v>2</v>
      </c>
      <c r="W9" s="26">
        <v>4</v>
      </c>
      <c r="X9" s="26" t="s">
        <v>197</v>
      </c>
    </row>
    <row r="10" spans="1:24" ht="18" customHeight="1" x14ac:dyDescent="0.25">
      <c r="A10" s="29">
        <v>7</v>
      </c>
      <c r="B10" s="22" t="s">
        <v>98</v>
      </c>
      <c r="C10" s="22" t="s">
        <v>156</v>
      </c>
      <c r="D10" s="22" t="s">
        <v>104</v>
      </c>
      <c r="E10" s="23" t="s">
        <v>68</v>
      </c>
      <c r="F10" s="23" t="s">
        <v>23</v>
      </c>
      <c r="G10" s="22">
        <v>1988</v>
      </c>
      <c r="H10" s="24">
        <v>60</v>
      </c>
      <c r="I10" s="24" t="s">
        <v>74</v>
      </c>
      <c r="J10" s="25" t="s">
        <v>95</v>
      </c>
      <c r="K10" s="5" t="s">
        <v>95</v>
      </c>
      <c r="L10" s="5" t="s">
        <v>94</v>
      </c>
      <c r="M10" s="26" t="s">
        <v>95</v>
      </c>
      <c r="N10" s="26"/>
      <c r="O10" s="5" t="s">
        <v>95</v>
      </c>
      <c r="P10" s="5"/>
      <c r="Q10" s="26" t="s">
        <v>95</v>
      </c>
      <c r="R10" s="26"/>
      <c r="S10" s="5" t="s">
        <v>95</v>
      </c>
      <c r="T10" s="5"/>
      <c r="U10" s="26" t="s">
        <v>24</v>
      </c>
      <c r="V10" s="26">
        <v>2</v>
      </c>
      <c r="W10" s="26">
        <v>4</v>
      </c>
      <c r="X10" s="26" t="s">
        <v>197</v>
      </c>
    </row>
    <row r="11" spans="1:24" ht="18" customHeight="1" x14ac:dyDescent="0.25">
      <c r="A11" s="29">
        <v>8</v>
      </c>
      <c r="B11" s="22" t="s">
        <v>98</v>
      </c>
      <c r="C11" s="22" t="s">
        <v>157</v>
      </c>
      <c r="D11" s="22" t="s">
        <v>105</v>
      </c>
      <c r="E11" s="23" t="s">
        <v>68</v>
      </c>
      <c r="F11" s="23" t="s">
        <v>23</v>
      </c>
      <c r="G11" s="22">
        <v>1990</v>
      </c>
      <c r="H11" s="24">
        <v>66</v>
      </c>
      <c r="I11" s="24" t="s">
        <v>74</v>
      </c>
      <c r="J11" s="25" t="s">
        <v>95</v>
      </c>
      <c r="K11" s="5" t="s">
        <v>95</v>
      </c>
      <c r="L11" s="5" t="s">
        <v>94</v>
      </c>
      <c r="M11" s="26" t="s">
        <v>95</v>
      </c>
      <c r="N11" s="26"/>
      <c r="O11" s="5" t="s">
        <v>95</v>
      </c>
      <c r="P11" s="5"/>
      <c r="Q11" s="26" t="s">
        <v>95</v>
      </c>
      <c r="R11" s="26"/>
      <c r="S11" s="5" t="s">
        <v>95</v>
      </c>
      <c r="T11" s="5"/>
      <c r="U11" s="26" t="s">
        <v>24</v>
      </c>
      <c r="V11" s="26">
        <v>2</v>
      </c>
      <c r="W11" s="26">
        <v>4</v>
      </c>
      <c r="X11" s="26" t="s">
        <v>197</v>
      </c>
    </row>
    <row r="12" spans="1:24" ht="18" customHeight="1" x14ac:dyDescent="0.25">
      <c r="A12" s="29">
        <v>9</v>
      </c>
      <c r="B12" s="22" t="s">
        <v>98</v>
      </c>
      <c r="C12" s="27" t="s">
        <v>158</v>
      </c>
      <c r="D12" s="22" t="s">
        <v>106</v>
      </c>
      <c r="E12" s="23" t="s">
        <v>68</v>
      </c>
      <c r="F12" s="23" t="s">
        <v>64</v>
      </c>
      <c r="G12" s="22">
        <v>1992</v>
      </c>
      <c r="H12" s="24">
        <v>16</v>
      </c>
      <c r="I12" s="24" t="s">
        <v>75</v>
      </c>
      <c r="J12" s="25" t="s">
        <v>95</v>
      </c>
      <c r="K12" s="5" t="s">
        <v>95</v>
      </c>
      <c r="L12" s="5" t="s">
        <v>94</v>
      </c>
      <c r="M12" s="26" t="s">
        <v>95</v>
      </c>
      <c r="N12" s="26"/>
      <c r="O12" s="5" t="s">
        <v>95</v>
      </c>
      <c r="P12" s="5"/>
      <c r="Q12" s="26" t="s">
        <v>95</v>
      </c>
      <c r="R12" s="26"/>
      <c r="S12" s="5" t="s">
        <v>95</v>
      </c>
      <c r="T12" s="5"/>
      <c r="U12" s="26" t="s">
        <v>24</v>
      </c>
      <c r="V12" s="26">
        <v>2</v>
      </c>
      <c r="W12" s="26">
        <v>4</v>
      </c>
      <c r="X12" s="26" t="s">
        <v>197</v>
      </c>
    </row>
    <row r="13" spans="1:24" ht="18" customHeight="1" x14ac:dyDescent="0.25">
      <c r="A13" s="29">
        <v>10</v>
      </c>
      <c r="B13" s="22" t="s">
        <v>98</v>
      </c>
      <c r="C13" s="27" t="s">
        <v>159</v>
      </c>
      <c r="D13" s="22" t="s">
        <v>107</v>
      </c>
      <c r="E13" s="23" t="s">
        <v>68</v>
      </c>
      <c r="F13" s="23" t="s">
        <v>64</v>
      </c>
      <c r="G13" s="22">
        <v>1992</v>
      </c>
      <c r="H13" s="24">
        <v>16</v>
      </c>
      <c r="I13" s="24" t="s">
        <v>75</v>
      </c>
      <c r="J13" s="25" t="s">
        <v>95</v>
      </c>
      <c r="K13" s="5" t="s">
        <v>95</v>
      </c>
      <c r="L13" s="5" t="s">
        <v>94</v>
      </c>
      <c r="M13" s="26" t="s">
        <v>95</v>
      </c>
      <c r="N13" s="26"/>
      <c r="O13" s="5" t="s">
        <v>95</v>
      </c>
      <c r="P13" s="5"/>
      <c r="Q13" s="26" t="s">
        <v>95</v>
      </c>
      <c r="R13" s="26"/>
      <c r="S13" s="5" t="s">
        <v>95</v>
      </c>
      <c r="T13" s="5"/>
      <c r="U13" s="26" t="s">
        <v>24</v>
      </c>
      <c r="V13" s="26">
        <v>2</v>
      </c>
      <c r="W13" s="26">
        <v>4</v>
      </c>
      <c r="X13" s="26" t="s">
        <v>197</v>
      </c>
    </row>
    <row r="14" spans="1:24" ht="18" customHeight="1" x14ac:dyDescent="0.25">
      <c r="A14" s="29">
        <v>11</v>
      </c>
      <c r="B14" s="22" t="s">
        <v>98</v>
      </c>
      <c r="C14" s="22" t="s">
        <v>160</v>
      </c>
      <c r="D14" s="22" t="s">
        <v>108</v>
      </c>
      <c r="E14" s="23" t="s">
        <v>68</v>
      </c>
      <c r="F14" s="23" t="s">
        <v>64</v>
      </c>
      <c r="G14" s="22">
        <v>1992</v>
      </c>
      <c r="H14" s="24">
        <v>16</v>
      </c>
      <c r="I14" s="24" t="s">
        <v>75</v>
      </c>
      <c r="J14" s="25" t="s">
        <v>95</v>
      </c>
      <c r="K14" s="5" t="s">
        <v>95</v>
      </c>
      <c r="L14" s="5" t="s">
        <v>94</v>
      </c>
      <c r="M14" s="26" t="s">
        <v>95</v>
      </c>
      <c r="N14" s="26"/>
      <c r="O14" s="5" t="s">
        <v>95</v>
      </c>
      <c r="P14" s="5"/>
      <c r="Q14" s="26" t="s">
        <v>95</v>
      </c>
      <c r="R14" s="26"/>
      <c r="S14" s="5" t="s">
        <v>95</v>
      </c>
      <c r="T14" s="5"/>
      <c r="U14" s="26" t="s">
        <v>24</v>
      </c>
      <c r="V14" s="26">
        <v>2</v>
      </c>
      <c r="W14" s="26">
        <v>4</v>
      </c>
      <c r="X14" s="26" t="s">
        <v>197</v>
      </c>
    </row>
    <row r="15" spans="1:24" ht="18" customHeight="1" x14ac:dyDescent="0.25">
      <c r="A15" s="29">
        <v>12</v>
      </c>
      <c r="B15" s="22" t="s">
        <v>98</v>
      </c>
      <c r="C15" s="22" t="s">
        <v>161</v>
      </c>
      <c r="D15" s="22" t="s">
        <v>109</v>
      </c>
      <c r="E15" s="23" t="s">
        <v>68</v>
      </c>
      <c r="F15" s="23" t="s">
        <v>19</v>
      </c>
      <c r="G15" s="22">
        <v>1990</v>
      </c>
      <c r="H15" s="24">
        <v>66</v>
      </c>
      <c r="I15" s="24" t="s">
        <v>75</v>
      </c>
      <c r="J15" s="25" t="s">
        <v>95</v>
      </c>
      <c r="K15" s="5" t="s">
        <v>95</v>
      </c>
      <c r="L15" s="5" t="s">
        <v>94</v>
      </c>
      <c r="M15" s="26" t="s">
        <v>95</v>
      </c>
      <c r="N15" s="26"/>
      <c r="O15" s="5" t="s">
        <v>95</v>
      </c>
      <c r="P15" s="5"/>
      <c r="Q15" s="26" t="s">
        <v>95</v>
      </c>
      <c r="R15" s="26"/>
      <c r="S15" s="5" t="s">
        <v>95</v>
      </c>
      <c r="T15" s="5"/>
      <c r="U15" s="26" t="s">
        <v>24</v>
      </c>
      <c r="V15" s="26">
        <v>2</v>
      </c>
      <c r="W15" s="26">
        <v>4</v>
      </c>
      <c r="X15" s="26" t="s">
        <v>199</v>
      </c>
    </row>
    <row r="16" spans="1:24" ht="18" customHeight="1" x14ac:dyDescent="0.25">
      <c r="A16" s="29">
        <v>13</v>
      </c>
      <c r="B16" s="22" t="s">
        <v>98</v>
      </c>
      <c r="C16" s="22" t="s">
        <v>162</v>
      </c>
      <c r="D16" s="22" t="s">
        <v>110</v>
      </c>
      <c r="E16" s="23" t="s">
        <v>68</v>
      </c>
      <c r="F16" s="23" t="s">
        <v>23</v>
      </c>
      <c r="G16" s="22">
        <v>1991</v>
      </c>
      <c r="H16" s="24">
        <v>66</v>
      </c>
      <c r="I16" s="24" t="s">
        <v>75</v>
      </c>
      <c r="J16" s="25" t="s">
        <v>95</v>
      </c>
      <c r="K16" s="5" t="s">
        <v>95</v>
      </c>
      <c r="L16" s="5" t="s">
        <v>94</v>
      </c>
      <c r="M16" s="26" t="s">
        <v>95</v>
      </c>
      <c r="N16" s="26"/>
      <c r="O16" s="5" t="s">
        <v>95</v>
      </c>
      <c r="P16" s="5"/>
      <c r="Q16" s="26" t="s">
        <v>95</v>
      </c>
      <c r="R16" s="26"/>
      <c r="S16" s="5" t="s">
        <v>95</v>
      </c>
      <c r="T16" s="5"/>
      <c r="U16" s="26" t="s">
        <v>24</v>
      </c>
      <c r="V16" s="26">
        <v>2</v>
      </c>
      <c r="W16" s="26">
        <v>4</v>
      </c>
      <c r="X16" s="28" t="s">
        <v>139</v>
      </c>
    </row>
    <row r="17" spans="1:24" ht="18" customHeight="1" x14ac:dyDescent="0.25">
      <c r="A17" s="29">
        <v>14</v>
      </c>
      <c r="B17" s="22" t="s">
        <v>98</v>
      </c>
      <c r="C17" s="22" t="s">
        <v>163</v>
      </c>
      <c r="D17" s="22" t="s">
        <v>111</v>
      </c>
      <c r="E17" s="23" t="s">
        <v>68</v>
      </c>
      <c r="F17" s="23" t="s">
        <v>23</v>
      </c>
      <c r="G17" s="22">
        <v>1991</v>
      </c>
      <c r="H17" s="24">
        <v>66</v>
      </c>
      <c r="I17" s="24" t="s">
        <v>75</v>
      </c>
      <c r="J17" s="25" t="s">
        <v>95</v>
      </c>
      <c r="K17" s="5" t="s">
        <v>95</v>
      </c>
      <c r="L17" s="5" t="s">
        <v>94</v>
      </c>
      <c r="M17" s="26" t="s">
        <v>95</v>
      </c>
      <c r="N17" s="26"/>
      <c r="O17" s="5" t="s">
        <v>95</v>
      </c>
      <c r="P17" s="5"/>
      <c r="Q17" s="26" t="s">
        <v>95</v>
      </c>
      <c r="R17" s="26"/>
      <c r="S17" s="5" t="s">
        <v>95</v>
      </c>
      <c r="T17" s="5"/>
      <c r="U17" s="26" t="s">
        <v>24</v>
      </c>
      <c r="V17" s="26">
        <v>2</v>
      </c>
      <c r="W17" s="26">
        <v>4</v>
      </c>
      <c r="X17" s="28" t="s">
        <v>139</v>
      </c>
    </row>
    <row r="18" spans="1:24" ht="18" customHeight="1" x14ac:dyDescent="0.25">
      <c r="A18" s="29">
        <v>15</v>
      </c>
      <c r="B18" s="22" t="s">
        <v>98</v>
      </c>
      <c r="C18" s="22" t="s">
        <v>164</v>
      </c>
      <c r="D18" s="22" t="s">
        <v>112</v>
      </c>
      <c r="E18" s="23" t="s">
        <v>68</v>
      </c>
      <c r="F18" s="23" t="s">
        <v>23</v>
      </c>
      <c r="G18" s="22">
        <v>1991</v>
      </c>
      <c r="H18" s="24">
        <v>66</v>
      </c>
      <c r="I18" s="24" t="s">
        <v>75</v>
      </c>
      <c r="J18" s="25" t="s">
        <v>95</v>
      </c>
      <c r="K18" s="5" t="s">
        <v>95</v>
      </c>
      <c r="L18" s="5" t="s">
        <v>94</v>
      </c>
      <c r="M18" s="26" t="s">
        <v>95</v>
      </c>
      <c r="N18" s="26"/>
      <c r="O18" s="5" t="s">
        <v>95</v>
      </c>
      <c r="P18" s="5"/>
      <c r="Q18" s="26" t="s">
        <v>95</v>
      </c>
      <c r="R18" s="26"/>
      <c r="S18" s="5" t="s">
        <v>95</v>
      </c>
      <c r="T18" s="5"/>
      <c r="U18" s="26" t="s">
        <v>24</v>
      </c>
      <c r="V18" s="26">
        <v>2</v>
      </c>
      <c r="W18" s="26">
        <v>4</v>
      </c>
      <c r="X18" s="26" t="s">
        <v>136</v>
      </c>
    </row>
    <row r="19" spans="1:24" ht="18" customHeight="1" x14ac:dyDescent="0.25">
      <c r="A19" s="29">
        <v>16</v>
      </c>
      <c r="B19" s="22" t="s">
        <v>98</v>
      </c>
      <c r="C19" s="22" t="s">
        <v>165</v>
      </c>
      <c r="D19" s="22" t="s">
        <v>113</v>
      </c>
      <c r="E19" s="23" t="s">
        <v>68</v>
      </c>
      <c r="F19" s="23" t="s">
        <v>23</v>
      </c>
      <c r="G19" s="22">
        <v>1991</v>
      </c>
      <c r="H19" s="24">
        <v>66</v>
      </c>
      <c r="I19" s="24" t="s">
        <v>75</v>
      </c>
      <c r="J19" s="25" t="s">
        <v>95</v>
      </c>
      <c r="K19" s="5" t="s">
        <v>95</v>
      </c>
      <c r="L19" s="5" t="s">
        <v>94</v>
      </c>
      <c r="M19" s="26" t="s">
        <v>95</v>
      </c>
      <c r="N19" s="26"/>
      <c r="O19" s="5" t="s">
        <v>95</v>
      </c>
      <c r="P19" s="5"/>
      <c r="Q19" s="26" t="s">
        <v>95</v>
      </c>
      <c r="R19" s="26"/>
      <c r="S19" s="5" t="s">
        <v>95</v>
      </c>
      <c r="T19" s="5"/>
      <c r="U19" s="26" t="s">
        <v>24</v>
      </c>
      <c r="V19" s="26">
        <v>2</v>
      </c>
      <c r="W19" s="26">
        <v>4</v>
      </c>
      <c r="X19" s="26" t="s">
        <v>136</v>
      </c>
    </row>
    <row r="20" spans="1:24" ht="18" customHeight="1" x14ac:dyDescent="0.25">
      <c r="A20" s="29">
        <v>17</v>
      </c>
      <c r="B20" s="22" t="s">
        <v>98</v>
      </c>
      <c r="C20" s="22" t="s">
        <v>166</v>
      </c>
      <c r="D20" s="22" t="s">
        <v>114</v>
      </c>
      <c r="E20" s="23" t="s">
        <v>68</v>
      </c>
      <c r="F20" s="23" t="s">
        <v>23</v>
      </c>
      <c r="G20" s="22">
        <v>1991</v>
      </c>
      <c r="H20" s="24">
        <v>66</v>
      </c>
      <c r="I20" s="24" t="s">
        <v>75</v>
      </c>
      <c r="J20" s="25" t="s">
        <v>95</v>
      </c>
      <c r="K20" s="5" t="s">
        <v>95</v>
      </c>
      <c r="L20" s="5" t="s">
        <v>94</v>
      </c>
      <c r="M20" s="26" t="s">
        <v>95</v>
      </c>
      <c r="N20" s="26"/>
      <c r="O20" s="5" t="s">
        <v>95</v>
      </c>
      <c r="P20" s="5"/>
      <c r="Q20" s="26" t="s">
        <v>95</v>
      </c>
      <c r="R20" s="26"/>
      <c r="S20" s="5" t="s">
        <v>95</v>
      </c>
      <c r="T20" s="5"/>
      <c r="U20" s="26" t="s">
        <v>24</v>
      </c>
      <c r="V20" s="26">
        <v>2</v>
      </c>
      <c r="W20" s="26">
        <v>4</v>
      </c>
      <c r="X20" s="26" t="s">
        <v>136</v>
      </c>
    </row>
    <row r="21" spans="1:24" ht="18" customHeight="1" x14ac:dyDescent="0.25">
      <c r="A21" s="29">
        <v>18</v>
      </c>
      <c r="B21" s="22" t="s">
        <v>98</v>
      </c>
      <c r="C21" s="22" t="s">
        <v>167</v>
      </c>
      <c r="D21" s="22" t="s">
        <v>115</v>
      </c>
      <c r="E21" s="23" t="s">
        <v>68</v>
      </c>
      <c r="F21" s="23" t="s">
        <v>23</v>
      </c>
      <c r="G21" s="22">
        <v>1991</v>
      </c>
      <c r="H21" s="24">
        <v>66</v>
      </c>
      <c r="I21" s="24" t="s">
        <v>75</v>
      </c>
      <c r="J21" s="25" t="s">
        <v>95</v>
      </c>
      <c r="K21" s="5" t="s">
        <v>95</v>
      </c>
      <c r="L21" s="5" t="s">
        <v>94</v>
      </c>
      <c r="M21" s="26" t="s">
        <v>95</v>
      </c>
      <c r="N21" s="26"/>
      <c r="O21" s="5" t="s">
        <v>95</v>
      </c>
      <c r="P21" s="5"/>
      <c r="Q21" s="26" t="s">
        <v>95</v>
      </c>
      <c r="R21" s="26"/>
      <c r="S21" s="5" t="s">
        <v>95</v>
      </c>
      <c r="T21" s="5"/>
      <c r="U21" s="26" t="s">
        <v>24</v>
      </c>
      <c r="V21" s="26">
        <v>2</v>
      </c>
      <c r="W21" s="26">
        <v>4</v>
      </c>
      <c r="X21" s="28" t="s">
        <v>139</v>
      </c>
    </row>
    <row r="22" spans="1:24" ht="18" customHeight="1" x14ac:dyDescent="0.25">
      <c r="A22" s="29">
        <v>19</v>
      </c>
      <c r="B22" s="22" t="s">
        <v>98</v>
      </c>
      <c r="C22" s="22" t="s">
        <v>168</v>
      </c>
      <c r="D22" s="27" t="s">
        <v>145</v>
      </c>
      <c r="E22" s="23" t="s">
        <v>68</v>
      </c>
      <c r="F22" s="23" t="s">
        <v>23</v>
      </c>
      <c r="G22" s="22">
        <v>1991</v>
      </c>
      <c r="H22" s="24">
        <v>66</v>
      </c>
      <c r="I22" s="24" t="s">
        <v>146</v>
      </c>
      <c r="J22" s="25" t="s">
        <v>95</v>
      </c>
      <c r="K22" s="13" t="s">
        <v>94</v>
      </c>
      <c r="L22" s="5" t="s">
        <v>192</v>
      </c>
      <c r="M22" s="24" t="s">
        <v>94</v>
      </c>
      <c r="N22" s="26"/>
      <c r="O22" s="5" t="s">
        <v>95</v>
      </c>
      <c r="P22" s="5"/>
      <c r="Q22" s="26" t="s">
        <v>95</v>
      </c>
      <c r="R22" s="26"/>
      <c r="S22" s="5" t="s">
        <v>95</v>
      </c>
      <c r="T22" s="5"/>
      <c r="U22" s="26" t="s">
        <v>79</v>
      </c>
      <c r="V22" s="26">
        <v>2</v>
      </c>
      <c r="W22" s="26">
        <v>4</v>
      </c>
      <c r="X22" s="28" t="s">
        <v>147</v>
      </c>
    </row>
    <row r="23" spans="1:24" ht="18" customHeight="1" x14ac:dyDescent="0.25">
      <c r="A23" s="29">
        <v>20</v>
      </c>
      <c r="B23" s="22" t="s">
        <v>98</v>
      </c>
      <c r="C23" s="22" t="s">
        <v>169</v>
      </c>
      <c r="D23" s="22" t="s">
        <v>116</v>
      </c>
      <c r="E23" s="23" t="s">
        <v>68</v>
      </c>
      <c r="F23" s="23" t="s">
        <v>68</v>
      </c>
      <c r="G23" s="22">
        <v>1999</v>
      </c>
      <c r="H23" s="24">
        <v>72</v>
      </c>
      <c r="I23" s="24" t="s">
        <v>77</v>
      </c>
      <c r="J23" s="25" t="s">
        <v>95</v>
      </c>
      <c r="K23" s="5" t="s">
        <v>95</v>
      </c>
      <c r="L23" s="5" t="s">
        <v>94</v>
      </c>
      <c r="M23" s="26" t="s">
        <v>95</v>
      </c>
      <c r="N23" s="26"/>
      <c r="O23" s="5" t="s">
        <v>95</v>
      </c>
      <c r="P23" s="5"/>
      <c r="Q23" s="26" t="s">
        <v>95</v>
      </c>
      <c r="R23" s="26"/>
      <c r="S23" s="5" t="s">
        <v>95</v>
      </c>
      <c r="T23" s="5"/>
      <c r="U23" s="26" t="s">
        <v>79</v>
      </c>
      <c r="V23" s="26">
        <v>2</v>
      </c>
      <c r="W23" s="26">
        <v>4</v>
      </c>
      <c r="X23" s="26" t="s">
        <v>199</v>
      </c>
    </row>
    <row r="24" spans="1:24" ht="18" customHeight="1" x14ac:dyDescent="0.25">
      <c r="A24" s="29">
        <v>21</v>
      </c>
      <c r="B24" s="22" t="s">
        <v>98</v>
      </c>
      <c r="C24" s="22" t="s">
        <v>170</v>
      </c>
      <c r="D24" s="22" t="s">
        <v>117</v>
      </c>
      <c r="E24" s="23" t="s">
        <v>68</v>
      </c>
      <c r="F24" s="23" t="s">
        <v>23</v>
      </c>
      <c r="G24" s="22">
        <v>2004</v>
      </c>
      <c r="H24" s="24">
        <v>36</v>
      </c>
      <c r="I24" s="24" t="s">
        <v>70</v>
      </c>
      <c r="J24" s="25" t="s">
        <v>95</v>
      </c>
      <c r="K24" s="5" t="s">
        <v>95</v>
      </c>
      <c r="L24" s="5" t="s">
        <v>94</v>
      </c>
      <c r="M24" s="26" t="s">
        <v>95</v>
      </c>
      <c r="N24" s="26"/>
      <c r="O24" s="5" t="s">
        <v>95</v>
      </c>
      <c r="P24" s="5"/>
      <c r="Q24" s="26" t="s">
        <v>95</v>
      </c>
      <c r="R24" s="26"/>
      <c r="S24" s="5" t="s">
        <v>95</v>
      </c>
      <c r="T24" s="5"/>
      <c r="U24" s="26" t="s">
        <v>79</v>
      </c>
      <c r="V24" s="26">
        <v>2</v>
      </c>
      <c r="W24" s="26">
        <v>4</v>
      </c>
      <c r="X24" s="26" t="s">
        <v>197</v>
      </c>
    </row>
    <row r="25" spans="1:24" ht="18" customHeight="1" x14ac:dyDescent="0.25">
      <c r="A25" s="29">
        <v>22</v>
      </c>
      <c r="B25" s="22" t="s">
        <v>98</v>
      </c>
      <c r="C25" s="22" t="s">
        <v>171</v>
      </c>
      <c r="D25" s="22" t="s">
        <v>118</v>
      </c>
      <c r="E25" s="23" t="s">
        <v>68</v>
      </c>
      <c r="F25" s="23" t="s">
        <v>23</v>
      </c>
      <c r="G25" s="22">
        <v>2004</v>
      </c>
      <c r="H25" s="24">
        <v>36</v>
      </c>
      <c r="I25" s="24" t="s">
        <v>70</v>
      </c>
      <c r="J25" s="25" t="s">
        <v>95</v>
      </c>
      <c r="K25" s="5" t="s">
        <v>95</v>
      </c>
      <c r="L25" s="5" t="s">
        <v>94</v>
      </c>
      <c r="M25" s="26" t="s">
        <v>95</v>
      </c>
      <c r="N25" s="26"/>
      <c r="O25" s="5" t="s">
        <v>95</v>
      </c>
      <c r="P25" s="5"/>
      <c r="Q25" s="26" t="s">
        <v>95</v>
      </c>
      <c r="R25" s="26"/>
      <c r="S25" s="5" t="s">
        <v>95</v>
      </c>
      <c r="T25" s="5"/>
      <c r="U25" s="26" t="s">
        <v>79</v>
      </c>
      <c r="V25" s="26">
        <v>2</v>
      </c>
      <c r="W25" s="26">
        <v>4</v>
      </c>
      <c r="X25" s="26" t="s">
        <v>197</v>
      </c>
    </row>
    <row r="26" spans="1:24" ht="18" customHeight="1" x14ac:dyDescent="0.25">
      <c r="A26" s="29">
        <v>23</v>
      </c>
      <c r="B26" s="22" t="s">
        <v>98</v>
      </c>
      <c r="C26" s="22" t="s">
        <v>172</v>
      </c>
      <c r="D26" s="22" t="s">
        <v>119</v>
      </c>
      <c r="E26" s="23" t="s">
        <v>68</v>
      </c>
      <c r="F26" s="23" t="s">
        <v>23</v>
      </c>
      <c r="G26" s="22">
        <v>2004</v>
      </c>
      <c r="H26" s="24">
        <v>36</v>
      </c>
      <c r="I26" s="24" t="s">
        <v>70</v>
      </c>
      <c r="J26" s="25" t="s">
        <v>95</v>
      </c>
      <c r="K26" s="5" t="s">
        <v>95</v>
      </c>
      <c r="L26" s="5" t="s">
        <v>94</v>
      </c>
      <c r="M26" s="26" t="s">
        <v>95</v>
      </c>
      <c r="N26" s="26"/>
      <c r="O26" s="5" t="s">
        <v>95</v>
      </c>
      <c r="P26" s="5"/>
      <c r="Q26" s="26" t="s">
        <v>95</v>
      </c>
      <c r="R26" s="26"/>
      <c r="S26" s="5" t="s">
        <v>95</v>
      </c>
      <c r="T26" s="5"/>
      <c r="U26" s="26" t="s">
        <v>79</v>
      </c>
      <c r="V26" s="26">
        <v>2</v>
      </c>
      <c r="W26" s="26">
        <v>4</v>
      </c>
      <c r="X26" s="26" t="s">
        <v>200</v>
      </c>
    </row>
    <row r="27" spans="1:24" ht="18" customHeight="1" x14ac:dyDescent="0.25">
      <c r="A27" s="29">
        <v>24</v>
      </c>
      <c r="B27" s="22" t="s">
        <v>98</v>
      </c>
      <c r="C27" s="22" t="s">
        <v>173</v>
      </c>
      <c r="D27" s="22" t="s">
        <v>138</v>
      </c>
      <c r="E27" s="23" t="s">
        <v>68</v>
      </c>
      <c r="F27" s="23" t="s">
        <v>64</v>
      </c>
      <c r="G27" s="22">
        <v>2001</v>
      </c>
      <c r="H27" s="24">
        <v>66</v>
      </c>
      <c r="I27" s="24" t="s">
        <v>70</v>
      </c>
      <c r="J27" s="25" t="s">
        <v>95</v>
      </c>
      <c r="K27" s="5" t="s">
        <v>95</v>
      </c>
      <c r="L27" s="5" t="s">
        <v>94</v>
      </c>
      <c r="M27" s="26" t="s">
        <v>95</v>
      </c>
      <c r="N27" s="26"/>
      <c r="O27" s="5" t="s">
        <v>95</v>
      </c>
      <c r="P27" s="5"/>
      <c r="Q27" s="26" t="s">
        <v>95</v>
      </c>
      <c r="R27" s="26"/>
      <c r="S27" s="5" t="s">
        <v>95</v>
      </c>
      <c r="T27" s="5"/>
      <c r="U27" s="26" t="s">
        <v>79</v>
      </c>
      <c r="V27" s="26">
        <v>2</v>
      </c>
      <c r="W27" s="26">
        <v>4</v>
      </c>
      <c r="X27" s="28" t="s">
        <v>148</v>
      </c>
    </row>
    <row r="28" spans="1:24" ht="18" customHeight="1" x14ac:dyDescent="0.25">
      <c r="A28" s="29">
        <v>25</v>
      </c>
      <c r="B28" s="22" t="s">
        <v>98</v>
      </c>
      <c r="C28" s="22" t="s">
        <v>174</v>
      </c>
      <c r="D28" s="22" t="s">
        <v>143</v>
      </c>
      <c r="E28" s="23" t="s">
        <v>68</v>
      </c>
      <c r="F28" s="23" t="s">
        <v>64</v>
      </c>
      <c r="G28" s="22">
        <v>2001</v>
      </c>
      <c r="H28" s="24">
        <v>66</v>
      </c>
      <c r="I28" s="24" t="s">
        <v>70</v>
      </c>
      <c r="J28" s="25" t="s">
        <v>95</v>
      </c>
      <c r="K28" s="5" t="s">
        <v>95</v>
      </c>
      <c r="L28" s="5" t="s">
        <v>94</v>
      </c>
      <c r="M28" s="26" t="s">
        <v>95</v>
      </c>
      <c r="N28" s="26"/>
      <c r="O28" s="5" t="s">
        <v>95</v>
      </c>
      <c r="P28" s="5"/>
      <c r="Q28" s="26" t="s">
        <v>95</v>
      </c>
      <c r="R28" s="26"/>
      <c r="S28" s="5" t="s">
        <v>95</v>
      </c>
      <c r="T28" s="5"/>
      <c r="U28" s="26" t="s">
        <v>79</v>
      </c>
      <c r="V28" s="26">
        <v>2</v>
      </c>
      <c r="W28" s="26">
        <v>4</v>
      </c>
      <c r="X28" s="28" t="s">
        <v>198</v>
      </c>
    </row>
    <row r="29" spans="1:24" ht="18" customHeight="1" x14ac:dyDescent="0.25">
      <c r="A29" s="29">
        <v>26</v>
      </c>
      <c r="B29" s="22" t="s">
        <v>98</v>
      </c>
      <c r="C29" s="22" t="s">
        <v>175</v>
      </c>
      <c r="D29" s="22" t="s">
        <v>141</v>
      </c>
      <c r="E29" s="23" t="s">
        <v>68</v>
      </c>
      <c r="F29" s="23" t="s">
        <v>64</v>
      </c>
      <c r="G29" s="22">
        <v>2001</v>
      </c>
      <c r="H29" s="24">
        <v>66</v>
      </c>
      <c r="I29" s="24" t="s">
        <v>70</v>
      </c>
      <c r="J29" s="25" t="s">
        <v>95</v>
      </c>
      <c r="K29" s="5" t="s">
        <v>95</v>
      </c>
      <c r="L29" s="5" t="s">
        <v>94</v>
      </c>
      <c r="M29" s="26" t="s">
        <v>95</v>
      </c>
      <c r="N29" s="26"/>
      <c r="O29" s="5" t="s">
        <v>95</v>
      </c>
      <c r="P29" s="5"/>
      <c r="Q29" s="26" t="s">
        <v>95</v>
      </c>
      <c r="R29" s="26"/>
      <c r="S29" s="5" t="s">
        <v>95</v>
      </c>
      <c r="T29" s="5"/>
      <c r="U29" s="26" t="s">
        <v>79</v>
      </c>
      <c r="V29" s="26">
        <v>2</v>
      </c>
      <c r="W29" s="26">
        <v>4</v>
      </c>
      <c r="X29" s="28" t="s">
        <v>142</v>
      </c>
    </row>
    <row r="30" spans="1:24" ht="18" customHeight="1" x14ac:dyDescent="0.25">
      <c r="A30" s="29">
        <v>27</v>
      </c>
      <c r="B30" s="22" t="s">
        <v>98</v>
      </c>
      <c r="C30" s="22" t="s">
        <v>176</v>
      </c>
      <c r="D30" s="22" t="s">
        <v>120</v>
      </c>
      <c r="E30" s="23" t="s">
        <v>64</v>
      </c>
      <c r="F30" s="23" t="s">
        <v>64</v>
      </c>
      <c r="G30" s="22">
        <v>2006</v>
      </c>
      <c r="H30" s="24">
        <v>36</v>
      </c>
      <c r="I30" s="24" t="s">
        <v>89</v>
      </c>
      <c r="J30" s="25" t="s">
        <v>95</v>
      </c>
      <c r="K30" s="5" t="s">
        <v>95</v>
      </c>
      <c r="L30" s="5" t="s">
        <v>94</v>
      </c>
      <c r="M30" s="26" t="s">
        <v>95</v>
      </c>
      <c r="N30" s="26"/>
      <c r="O30" s="5" t="s">
        <v>95</v>
      </c>
      <c r="P30" s="5"/>
      <c r="Q30" s="26" t="s">
        <v>95</v>
      </c>
      <c r="R30" s="26"/>
      <c r="S30" s="5" t="s">
        <v>95</v>
      </c>
      <c r="T30" s="5"/>
      <c r="U30" s="26" t="s">
        <v>79</v>
      </c>
      <c r="V30" s="26">
        <v>2</v>
      </c>
      <c r="W30" s="26">
        <v>4</v>
      </c>
      <c r="X30" s="26" t="s">
        <v>197</v>
      </c>
    </row>
    <row r="31" spans="1:24" ht="18" customHeight="1" x14ac:dyDescent="0.25">
      <c r="A31" s="29">
        <v>28</v>
      </c>
      <c r="B31" s="22" t="s">
        <v>98</v>
      </c>
      <c r="C31" s="22" t="s">
        <v>177</v>
      </c>
      <c r="D31" s="22" t="s">
        <v>121</v>
      </c>
      <c r="E31" s="23" t="s">
        <v>64</v>
      </c>
      <c r="F31" s="23" t="s">
        <v>64</v>
      </c>
      <c r="G31" s="22">
        <v>2006</v>
      </c>
      <c r="H31" s="24">
        <v>36</v>
      </c>
      <c r="I31" s="24" t="s">
        <v>89</v>
      </c>
      <c r="J31" s="25" t="s">
        <v>95</v>
      </c>
      <c r="K31" s="5" t="s">
        <v>95</v>
      </c>
      <c r="L31" s="5" t="s">
        <v>94</v>
      </c>
      <c r="M31" s="26" t="s">
        <v>95</v>
      </c>
      <c r="N31" s="26"/>
      <c r="O31" s="5" t="s">
        <v>95</v>
      </c>
      <c r="P31" s="5"/>
      <c r="Q31" s="26" t="s">
        <v>95</v>
      </c>
      <c r="R31" s="26"/>
      <c r="S31" s="5" t="s">
        <v>95</v>
      </c>
      <c r="T31" s="5"/>
      <c r="U31" s="26" t="s">
        <v>79</v>
      </c>
      <c r="V31" s="26">
        <v>2</v>
      </c>
      <c r="W31" s="26">
        <v>4</v>
      </c>
      <c r="X31" s="26" t="s">
        <v>197</v>
      </c>
    </row>
    <row r="32" spans="1:24" ht="18" customHeight="1" x14ac:dyDescent="0.25">
      <c r="A32" s="29">
        <v>29</v>
      </c>
      <c r="B32" s="22" t="s">
        <v>98</v>
      </c>
      <c r="C32" s="22" t="s">
        <v>178</v>
      </c>
      <c r="D32" s="22" t="s">
        <v>122</v>
      </c>
      <c r="E32" s="23" t="s">
        <v>64</v>
      </c>
      <c r="F32" s="23" t="s">
        <v>64</v>
      </c>
      <c r="G32" s="22">
        <v>2008</v>
      </c>
      <c r="H32" s="24">
        <v>36</v>
      </c>
      <c r="I32" s="24" t="s">
        <v>89</v>
      </c>
      <c r="J32" s="25" t="s">
        <v>95</v>
      </c>
      <c r="K32" s="5" t="s">
        <v>95</v>
      </c>
      <c r="L32" s="5" t="s">
        <v>94</v>
      </c>
      <c r="M32" s="26" t="s">
        <v>95</v>
      </c>
      <c r="N32" s="26"/>
      <c r="O32" s="5" t="s">
        <v>95</v>
      </c>
      <c r="P32" s="5"/>
      <c r="Q32" s="26" t="s">
        <v>95</v>
      </c>
      <c r="R32" s="26"/>
      <c r="S32" s="5" t="s">
        <v>95</v>
      </c>
      <c r="T32" s="5"/>
      <c r="U32" s="26" t="s">
        <v>79</v>
      </c>
      <c r="V32" s="26">
        <v>2</v>
      </c>
      <c r="W32" s="26">
        <v>4</v>
      </c>
      <c r="X32" s="26" t="s">
        <v>197</v>
      </c>
    </row>
    <row r="33" spans="1:24" ht="18" customHeight="1" x14ac:dyDescent="0.25">
      <c r="A33" s="29">
        <v>30</v>
      </c>
      <c r="B33" s="22" t="s">
        <v>98</v>
      </c>
      <c r="C33" s="22" t="s">
        <v>179</v>
      </c>
      <c r="D33" s="22" t="s">
        <v>123</v>
      </c>
      <c r="E33" s="23" t="s">
        <v>64</v>
      </c>
      <c r="F33" s="23" t="s">
        <v>64</v>
      </c>
      <c r="G33" s="22">
        <v>2008</v>
      </c>
      <c r="H33" s="24">
        <v>36</v>
      </c>
      <c r="I33" s="24" t="s">
        <v>89</v>
      </c>
      <c r="J33" s="25" t="s">
        <v>95</v>
      </c>
      <c r="K33" s="5" t="s">
        <v>95</v>
      </c>
      <c r="L33" s="5" t="s">
        <v>94</v>
      </c>
      <c r="M33" s="26" t="s">
        <v>95</v>
      </c>
      <c r="N33" s="26"/>
      <c r="O33" s="5" t="s">
        <v>95</v>
      </c>
      <c r="P33" s="5"/>
      <c r="Q33" s="26" t="s">
        <v>95</v>
      </c>
      <c r="R33" s="26"/>
      <c r="S33" s="5" t="s">
        <v>95</v>
      </c>
      <c r="T33" s="5"/>
      <c r="U33" s="26" t="s">
        <v>79</v>
      </c>
      <c r="V33" s="26">
        <v>2</v>
      </c>
      <c r="W33" s="26">
        <v>4</v>
      </c>
      <c r="X33" s="26" t="s">
        <v>197</v>
      </c>
    </row>
    <row r="34" spans="1:24" ht="18" customHeight="1" x14ac:dyDescent="0.25">
      <c r="A34" s="29">
        <v>31</v>
      </c>
      <c r="B34" s="22" t="s">
        <v>98</v>
      </c>
      <c r="C34" s="22" t="s">
        <v>180</v>
      </c>
      <c r="D34" s="22" t="s">
        <v>124</v>
      </c>
      <c r="E34" s="23" t="s">
        <v>64</v>
      </c>
      <c r="F34" s="23" t="s">
        <v>64</v>
      </c>
      <c r="G34" s="22">
        <v>2008</v>
      </c>
      <c r="H34" s="24">
        <v>36</v>
      </c>
      <c r="I34" s="24" t="s">
        <v>89</v>
      </c>
      <c r="J34" s="25" t="s">
        <v>95</v>
      </c>
      <c r="K34" s="5" t="s">
        <v>95</v>
      </c>
      <c r="L34" s="5" t="s">
        <v>94</v>
      </c>
      <c r="M34" s="26" t="s">
        <v>95</v>
      </c>
      <c r="N34" s="26"/>
      <c r="O34" s="5" t="s">
        <v>95</v>
      </c>
      <c r="P34" s="5"/>
      <c r="Q34" s="26" t="s">
        <v>95</v>
      </c>
      <c r="R34" s="26"/>
      <c r="S34" s="5" t="s">
        <v>95</v>
      </c>
      <c r="T34" s="5"/>
      <c r="U34" s="26" t="s">
        <v>79</v>
      </c>
      <c r="V34" s="26">
        <v>2</v>
      </c>
      <c r="W34" s="26">
        <v>4</v>
      </c>
      <c r="X34" s="26" t="s">
        <v>197</v>
      </c>
    </row>
    <row r="35" spans="1:24" ht="18" customHeight="1" x14ac:dyDescent="0.25">
      <c r="A35" s="29">
        <v>32</v>
      </c>
      <c r="B35" s="22" t="s">
        <v>98</v>
      </c>
      <c r="C35" s="22" t="s">
        <v>181</v>
      </c>
      <c r="D35" s="22" t="s">
        <v>125</v>
      </c>
      <c r="E35" s="23" t="s">
        <v>64</v>
      </c>
      <c r="F35" s="23" t="s">
        <v>64</v>
      </c>
      <c r="G35" s="22">
        <v>2008</v>
      </c>
      <c r="H35" s="24">
        <v>36</v>
      </c>
      <c r="I35" s="24" t="s">
        <v>89</v>
      </c>
      <c r="J35" s="25" t="s">
        <v>95</v>
      </c>
      <c r="K35" s="5" t="s">
        <v>95</v>
      </c>
      <c r="L35" s="5" t="s">
        <v>94</v>
      </c>
      <c r="M35" s="26" t="s">
        <v>95</v>
      </c>
      <c r="N35" s="26"/>
      <c r="O35" s="5" t="s">
        <v>95</v>
      </c>
      <c r="P35" s="5"/>
      <c r="Q35" s="26" t="s">
        <v>95</v>
      </c>
      <c r="R35" s="26"/>
      <c r="S35" s="5" t="s">
        <v>95</v>
      </c>
      <c r="T35" s="5"/>
      <c r="U35" s="26" t="s">
        <v>79</v>
      </c>
      <c r="V35" s="26">
        <v>2</v>
      </c>
      <c r="W35" s="26">
        <v>4</v>
      </c>
      <c r="X35" s="26" t="s">
        <v>144</v>
      </c>
    </row>
    <row r="36" spans="1:24" ht="18" customHeight="1" x14ac:dyDescent="0.25">
      <c r="A36" s="29">
        <v>33</v>
      </c>
      <c r="B36" s="22" t="s">
        <v>98</v>
      </c>
      <c r="C36" s="22" t="s">
        <v>182</v>
      </c>
      <c r="D36" s="22" t="s">
        <v>126</v>
      </c>
      <c r="E36" s="23" t="s">
        <v>64</v>
      </c>
      <c r="F36" s="23" t="s">
        <v>64</v>
      </c>
      <c r="G36" s="22">
        <v>2008</v>
      </c>
      <c r="H36" s="24">
        <v>36</v>
      </c>
      <c r="I36" s="24" t="s">
        <v>89</v>
      </c>
      <c r="J36" s="25" t="s">
        <v>95</v>
      </c>
      <c r="K36" s="5" t="s">
        <v>95</v>
      </c>
      <c r="L36" s="5" t="s">
        <v>94</v>
      </c>
      <c r="M36" s="26" t="s">
        <v>95</v>
      </c>
      <c r="N36" s="26"/>
      <c r="O36" s="5" t="s">
        <v>95</v>
      </c>
      <c r="P36" s="5"/>
      <c r="Q36" s="26" t="s">
        <v>95</v>
      </c>
      <c r="R36" s="26"/>
      <c r="S36" s="5" t="s">
        <v>95</v>
      </c>
      <c r="T36" s="5"/>
      <c r="U36" s="26" t="s">
        <v>79</v>
      </c>
      <c r="V36" s="26">
        <v>2</v>
      </c>
      <c r="W36" s="26">
        <v>4</v>
      </c>
      <c r="X36" s="26" t="s">
        <v>197</v>
      </c>
    </row>
    <row r="37" spans="1:24" ht="18" customHeight="1" x14ac:dyDescent="0.25">
      <c r="A37" s="29">
        <v>34</v>
      </c>
      <c r="B37" s="22" t="s">
        <v>98</v>
      </c>
      <c r="C37" s="22" t="s">
        <v>183</v>
      </c>
      <c r="D37" s="22" t="s">
        <v>127</v>
      </c>
      <c r="E37" s="23" t="s">
        <v>64</v>
      </c>
      <c r="F37" s="23" t="s">
        <v>64</v>
      </c>
      <c r="G37" s="22">
        <v>2009</v>
      </c>
      <c r="H37" s="24">
        <v>36</v>
      </c>
      <c r="I37" s="24" t="s">
        <v>89</v>
      </c>
      <c r="J37" s="25" t="s">
        <v>95</v>
      </c>
      <c r="K37" s="5" t="s">
        <v>95</v>
      </c>
      <c r="L37" s="5" t="s">
        <v>94</v>
      </c>
      <c r="M37" s="26" t="s">
        <v>95</v>
      </c>
      <c r="N37" s="26"/>
      <c r="O37" s="5" t="s">
        <v>95</v>
      </c>
      <c r="P37" s="5"/>
      <c r="Q37" s="26" t="s">
        <v>95</v>
      </c>
      <c r="R37" s="26"/>
      <c r="S37" s="5" t="s">
        <v>95</v>
      </c>
      <c r="T37" s="5"/>
      <c r="U37" s="26" t="s">
        <v>79</v>
      </c>
      <c r="V37" s="26">
        <v>2</v>
      </c>
      <c r="W37" s="26">
        <v>4</v>
      </c>
      <c r="X37" s="26" t="s">
        <v>197</v>
      </c>
    </row>
    <row r="38" spans="1:24" ht="18" customHeight="1" x14ac:dyDescent="0.25">
      <c r="A38" s="29">
        <v>35</v>
      </c>
      <c r="B38" s="22" t="s">
        <v>98</v>
      </c>
      <c r="C38" s="22" t="s">
        <v>184</v>
      </c>
      <c r="D38" s="22" t="s">
        <v>128</v>
      </c>
      <c r="E38" s="23" t="s">
        <v>64</v>
      </c>
      <c r="F38" s="23" t="s">
        <v>64</v>
      </c>
      <c r="G38" s="22">
        <v>2009</v>
      </c>
      <c r="H38" s="24">
        <v>36</v>
      </c>
      <c r="I38" s="24" t="s">
        <v>89</v>
      </c>
      <c r="J38" s="25" t="s">
        <v>95</v>
      </c>
      <c r="K38" s="5" t="s">
        <v>95</v>
      </c>
      <c r="L38" s="5" t="s">
        <v>94</v>
      </c>
      <c r="M38" s="26" t="s">
        <v>95</v>
      </c>
      <c r="N38" s="26"/>
      <c r="O38" s="5" t="s">
        <v>95</v>
      </c>
      <c r="P38" s="5"/>
      <c r="Q38" s="26" t="s">
        <v>95</v>
      </c>
      <c r="R38" s="26"/>
      <c r="S38" s="5" t="s">
        <v>95</v>
      </c>
      <c r="T38" s="5"/>
      <c r="U38" s="26" t="s">
        <v>79</v>
      </c>
      <c r="V38" s="26">
        <v>2</v>
      </c>
      <c r="W38" s="26">
        <v>4</v>
      </c>
      <c r="X38" s="26" t="s">
        <v>197</v>
      </c>
    </row>
    <row r="39" spans="1:24" ht="18" customHeight="1" x14ac:dyDescent="0.25">
      <c r="A39" s="29">
        <v>36</v>
      </c>
      <c r="B39" s="22" t="s">
        <v>98</v>
      </c>
      <c r="C39" s="22" t="s">
        <v>185</v>
      </c>
      <c r="D39" s="22" t="s">
        <v>129</v>
      </c>
      <c r="E39" s="23" t="s">
        <v>64</v>
      </c>
      <c r="F39" s="23" t="s">
        <v>64</v>
      </c>
      <c r="G39" s="22">
        <v>2009</v>
      </c>
      <c r="H39" s="24">
        <v>36</v>
      </c>
      <c r="I39" s="24" t="s">
        <v>89</v>
      </c>
      <c r="J39" s="25" t="s">
        <v>95</v>
      </c>
      <c r="K39" s="5" t="s">
        <v>95</v>
      </c>
      <c r="L39" s="5" t="s">
        <v>94</v>
      </c>
      <c r="M39" s="26" t="s">
        <v>95</v>
      </c>
      <c r="N39" s="26"/>
      <c r="O39" s="5" t="s">
        <v>95</v>
      </c>
      <c r="P39" s="5"/>
      <c r="Q39" s="26" t="s">
        <v>95</v>
      </c>
      <c r="R39" s="26"/>
      <c r="S39" s="5" t="s">
        <v>95</v>
      </c>
      <c r="T39" s="5"/>
      <c r="U39" s="26" t="s">
        <v>79</v>
      </c>
      <c r="V39" s="26">
        <v>2</v>
      </c>
      <c r="W39" s="26">
        <v>4</v>
      </c>
      <c r="X39" s="26" t="s">
        <v>196</v>
      </c>
    </row>
    <row r="40" spans="1:24" ht="18" customHeight="1" x14ac:dyDescent="0.25">
      <c r="A40" s="29">
        <v>37</v>
      </c>
      <c r="B40" s="22" t="s">
        <v>98</v>
      </c>
      <c r="C40" s="22" t="s">
        <v>186</v>
      </c>
      <c r="D40" s="22" t="s">
        <v>130</v>
      </c>
      <c r="E40" s="23" t="s">
        <v>65</v>
      </c>
      <c r="F40" s="23" t="s">
        <v>64</v>
      </c>
      <c r="G40" s="22">
        <v>2000</v>
      </c>
      <c r="H40" s="24">
        <v>15</v>
      </c>
      <c r="I40" s="24" t="s">
        <v>70</v>
      </c>
      <c r="J40" s="25" t="s">
        <v>95</v>
      </c>
      <c r="K40" s="5" t="s">
        <v>95</v>
      </c>
      <c r="L40" s="5" t="s">
        <v>94</v>
      </c>
      <c r="M40" s="26" t="s">
        <v>95</v>
      </c>
      <c r="N40" s="26"/>
      <c r="O40" s="5" t="s">
        <v>95</v>
      </c>
      <c r="P40" s="5"/>
      <c r="Q40" s="26" t="s">
        <v>95</v>
      </c>
      <c r="R40" s="26"/>
      <c r="S40" s="5" t="s">
        <v>95</v>
      </c>
      <c r="T40" s="5"/>
      <c r="U40" s="26" t="s">
        <v>79</v>
      </c>
      <c r="V40" s="26">
        <v>2</v>
      </c>
      <c r="W40" s="26">
        <v>4</v>
      </c>
      <c r="X40" s="26" t="s">
        <v>195</v>
      </c>
    </row>
    <row r="41" spans="1:24" ht="18" customHeight="1" x14ac:dyDescent="0.25">
      <c r="A41" s="29">
        <v>38</v>
      </c>
      <c r="B41" s="22" t="s">
        <v>98</v>
      </c>
      <c r="C41" s="22" t="s">
        <v>187</v>
      </c>
      <c r="D41" s="22" t="s">
        <v>131</v>
      </c>
      <c r="E41" s="23" t="s">
        <v>65</v>
      </c>
      <c r="F41" s="23" t="s">
        <v>64</v>
      </c>
      <c r="G41" s="22">
        <v>2000</v>
      </c>
      <c r="H41" s="24">
        <v>15</v>
      </c>
      <c r="I41" s="24" t="s">
        <v>70</v>
      </c>
      <c r="J41" s="25" t="s">
        <v>95</v>
      </c>
      <c r="K41" s="5" t="s">
        <v>95</v>
      </c>
      <c r="L41" s="5" t="s">
        <v>94</v>
      </c>
      <c r="M41" s="26" t="s">
        <v>95</v>
      </c>
      <c r="N41" s="26"/>
      <c r="O41" s="5" t="s">
        <v>95</v>
      </c>
      <c r="P41" s="5"/>
      <c r="Q41" s="26" t="s">
        <v>95</v>
      </c>
      <c r="R41" s="26"/>
      <c r="S41" s="6" t="s">
        <v>95</v>
      </c>
      <c r="T41" s="6"/>
      <c r="U41" s="26" t="s">
        <v>79</v>
      </c>
      <c r="V41" s="26">
        <v>2</v>
      </c>
      <c r="W41" s="26">
        <v>4</v>
      </c>
      <c r="X41" s="26" t="s">
        <v>197</v>
      </c>
    </row>
    <row r="42" spans="1:24" ht="18" customHeight="1" x14ac:dyDescent="0.25">
      <c r="A42" s="29">
        <v>39</v>
      </c>
      <c r="B42" s="22" t="s">
        <v>98</v>
      </c>
      <c r="C42" s="22" t="s">
        <v>188</v>
      </c>
      <c r="D42" s="22" t="s">
        <v>132</v>
      </c>
      <c r="E42" s="23" t="s">
        <v>65</v>
      </c>
      <c r="F42" s="23" t="s">
        <v>64</v>
      </c>
      <c r="G42" s="22">
        <v>2000</v>
      </c>
      <c r="H42" s="24">
        <v>15</v>
      </c>
      <c r="I42" s="24" t="s">
        <v>70</v>
      </c>
      <c r="J42" s="25" t="s">
        <v>95</v>
      </c>
      <c r="K42" s="5" t="s">
        <v>95</v>
      </c>
      <c r="L42" s="5" t="s">
        <v>94</v>
      </c>
      <c r="M42" s="26" t="s">
        <v>95</v>
      </c>
      <c r="N42" s="26"/>
      <c r="O42" s="5" t="s">
        <v>95</v>
      </c>
      <c r="P42" s="5"/>
      <c r="Q42" s="26" t="s">
        <v>95</v>
      </c>
      <c r="R42" s="26"/>
      <c r="S42" s="5" t="s">
        <v>95</v>
      </c>
      <c r="T42" s="5"/>
      <c r="U42" s="26" t="s">
        <v>79</v>
      </c>
      <c r="V42" s="26">
        <v>2</v>
      </c>
      <c r="W42" s="26">
        <v>4</v>
      </c>
      <c r="X42" s="26" t="s">
        <v>197</v>
      </c>
    </row>
    <row r="43" spans="1:24" ht="18" customHeight="1" x14ac:dyDescent="0.25">
      <c r="A43" s="29">
        <v>40</v>
      </c>
      <c r="B43" s="22" t="s">
        <v>98</v>
      </c>
      <c r="C43" s="22" t="s">
        <v>189</v>
      </c>
      <c r="D43" s="22" t="s">
        <v>133</v>
      </c>
      <c r="E43" s="23" t="s">
        <v>65</v>
      </c>
      <c r="F43" s="23" t="s">
        <v>64</v>
      </c>
      <c r="G43" s="22">
        <v>2000</v>
      </c>
      <c r="H43" s="24">
        <v>15</v>
      </c>
      <c r="I43" s="24" t="s">
        <v>70</v>
      </c>
      <c r="J43" s="25" t="s">
        <v>95</v>
      </c>
      <c r="K43" s="5" t="s">
        <v>95</v>
      </c>
      <c r="L43" s="5" t="s">
        <v>94</v>
      </c>
      <c r="M43" s="26" t="s">
        <v>95</v>
      </c>
      <c r="N43" s="26"/>
      <c r="O43" s="5" t="s">
        <v>95</v>
      </c>
      <c r="P43" s="5"/>
      <c r="Q43" s="26" t="s">
        <v>95</v>
      </c>
      <c r="R43" s="26"/>
      <c r="S43" s="5" t="s">
        <v>95</v>
      </c>
      <c r="T43" s="5"/>
      <c r="U43" s="26" t="s">
        <v>79</v>
      </c>
      <c r="V43" s="26">
        <v>2</v>
      </c>
      <c r="W43" s="26">
        <v>4</v>
      </c>
      <c r="X43" s="26" t="s">
        <v>194</v>
      </c>
    </row>
    <row r="44" spans="1:24" ht="18" customHeight="1" x14ac:dyDescent="0.25">
      <c r="A44" s="29">
        <v>41</v>
      </c>
      <c r="B44" s="22" t="s">
        <v>98</v>
      </c>
      <c r="C44" s="22" t="s">
        <v>190</v>
      </c>
      <c r="D44" s="22" t="s">
        <v>134</v>
      </c>
      <c r="E44" s="23" t="s">
        <v>64</v>
      </c>
      <c r="F44" s="23" t="s">
        <v>64</v>
      </c>
      <c r="G44" s="22">
        <v>2003</v>
      </c>
      <c r="H44" s="24">
        <v>62</v>
      </c>
      <c r="I44" s="24" t="s">
        <v>70</v>
      </c>
      <c r="J44" s="25" t="s">
        <v>95</v>
      </c>
      <c r="K44" s="5" t="s">
        <v>95</v>
      </c>
      <c r="L44" s="5" t="s">
        <v>94</v>
      </c>
      <c r="M44" s="26" t="s">
        <v>95</v>
      </c>
      <c r="N44" s="26"/>
      <c r="O44" s="5" t="s">
        <v>95</v>
      </c>
      <c r="P44" s="5"/>
      <c r="Q44" s="26" t="s">
        <v>95</v>
      </c>
      <c r="R44" s="26"/>
      <c r="S44" s="5" t="s">
        <v>95</v>
      </c>
      <c r="T44" s="5"/>
      <c r="U44" s="26" t="s">
        <v>79</v>
      </c>
      <c r="V44" s="26">
        <v>2</v>
      </c>
      <c r="W44" s="26">
        <v>4</v>
      </c>
      <c r="X44" s="26" t="s">
        <v>137</v>
      </c>
    </row>
    <row r="45" spans="1:24" ht="18" customHeight="1" x14ac:dyDescent="0.25">
      <c r="A45" s="29">
        <v>42</v>
      </c>
      <c r="B45" s="22" t="s">
        <v>98</v>
      </c>
      <c r="C45" s="22" t="s">
        <v>191</v>
      </c>
      <c r="D45" s="22" t="s">
        <v>140</v>
      </c>
      <c r="E45" s="23" t="s">
        <v>64</v>
      </c>
      <c r="F45" s="23" t="s">
        <v>64</v>
      </c>
      <c r="G45" s="22">
        <v>2008</v>
      </c>
      <c r="H45" s="24">
        <v>66</v>
      </c>
      <c r="I45" s="24" t="s">
        <v>70</v>
      </c>
      <c r="J45" s="25" t="s">
        <v>95</v>
      </c>
      <c r="K45" s="5" t="s">
        <v>95</v>
      </c>
      <c r="L45" s="5" t="s">
        <v>94</v>
      </c>
      <c r="M45" s="26" t="s">
        <v>95</v>
      </c>
      <c r="N45" s="26"/>
      <c r="O45" s="5" t="s">
        <v>95</v>
      </c>
      <c r="P45" s="5"/>
      <c r="Q45" s="26" t="s">
        <v>95</v>
      </c>
      <c r="R45" s="26"/>
      <c r="S45" s="5" t="s">
        <v>95</v>
      </c>
      <c r="T45" s="5"/>
      <c r="U45" s="26" t="s">
        <v>79</v>
      </c>
      <c r="V45" s="26">
        <v>2</v>
      </c>
      <c r="W45" s="26">
        <v>4</v>
      </c>
      <c r="X45" s="26" t="s">
        <v>193</v>
      </c>
    </row>
    <row r="46" spans="1:24" ht="18" customHeight="1" x14ac:dyDescent="0.25">
      <c r="A46" s="29">
        <v>46</v>
      </c>
      <c r="B46" s="22" t="s">
        <v>98</v>
      </c>
      <c r="C46" s="35" t="s">
        <v>204</v>
      </c>
      <c r="D46" s="35" t="s">
        <v>203</v>
      </c>
      <c r="E46" s="23" t="s">
        <v>65</v>
      </c>
      <c r="F46" s="23" t="s">
        <v>64</v>
      </c>
      <c r="G46" s="24">
        <v>2003</v>
      </c>
      <c r="H46" s="24">
        <v>62</v>
      </c>
      <c r="I46" s="24" t="s">
        <v>70</v>
      </c>
      <c r="J46" s="25" t="s">
        <v>95</v>
      </c>
      <c r="K46" s="5" t="s">
        <v>95</v>
      </c>
      <c r="L46" s="5"/>
      <c r="M46" s="26" t="s">
        <v>95</v>
      </c>
      <c r="N46" s="24"/>
      <c r="O46" s="5" t="s">
        <v>95</v>
      </c>
      <c r="P46" s="5"/>
      <c r="Q46" s="26" t="s">
        <v>95</v>
      </c>
      <c r="R46" s="24"/>
      <c r="S46" s="5" t="s">
        <v>95</v>
      </c>
      <c r="T46" s="5"/>
      <c r="U46" s="26" t="s">
        <v>214</v>
      </c>
      <c r="V46" s="34">
        <v>2</v>
      </c>
      <c r="W46" s="34">
        <v>4</v>
      </c>
      <c r="X46" s="34"/>
    </row>
    <row r="47" spans="1:24" ht="18" customHeight="1" x14ac:dyDescent="0.25">
      <c r="A47" s="29">
        <v>47</v>
      </c>
      <c r="B47" s="22" t="s">
        <v>98</v>
      </c>
      <c r="C47" s="35" t="s">
        <v>202</v>
      </c>
      <c r="D47" s="35" t="s">
        <v>201</v>
      </c>
      <c r="E47" s="23" t="s">
        <v>65</v>
      </c>
      <c r="F47" s="23" t="s">
        <v>64</v>
      </c>
      <c r="G47" s="24">
        <v>2003</v>
      </c>
      <c r="H47" s="24">
        <v>62</v>
      </c>
      <c r="I47" s="24" t="s">
        <v>70</v>
      </c>
      <c r="J47" s="25" t="s">
        <v>95</v>
      </c>
      <c r="K47" s="5" t="s">
        <v>95</v>
      </c>
      <c r="L47" s="5"/>
      <c r="M47" s="26" t="s">
        <v>95</v>
      </c>
      <c r="N47" s="24"/>
      <c r="O47" s="5" t="s">
        <v>95</v>
      </c>
      <c r="P47" s="5"/>
      <c r="Q47" s="26" t="s">
        <v>95</v>
      </c>
      <c r="R47" s="24"/>
      <c r="S47" s="5" t="s">
        <v>95</v>
      </c>
      <c r="T47" s="5"/>
      <c r="U47" s="26" t="s">
        <v>215</v>
      </c>
      <c r="V47" s="34">
        <v>2</v>
      </c>
      <c r="W47" s="34">
        <v>4</v>
      </c>
      <c r="X47" s="34"/>
    </row>
    <row r="48" spans="1:24" ht="18" customHeight="1" x14ac:dyDescent="0.25">
      <c r="A48" s="29">
        <v>48</v>
      </c>
      <c r="B48" s="22" t="s">
        <v>98</v>
      </c>
      <c r="C48" s="35" t="s">
        <v>206</v>
      </c>
      <c r="D48" s="35" t="s">
        <v>205</v>
      </c>
      <c r="E48" s="23" t="s">
        <v>65</v>
      </c>
      <c r="F48" s="23" t="s">
        <v>64</v>
      </c>
      <c r="G48" s="24">
        <v>2003</v>
      </c>
      <c r="H48" s="24">
        <v>62</v>
      </c>
      <c r="I48" s="24" t="s">
        <v>70</v>
      </c>
      <c r="J48" s="25" t="s">
        <v>95</v>
      </c>
      <c r="K48" s="5" t="s">
        <v>95</v>
      </c>
      <c r="L48" s="5"/>
      <c r="M48" s="26" t="s">
        <v>95</v>
      </c>
      <c r="N48" s="24"/>
      <c r="O48" s="5" t="s">
        <v>95</v>
      </c>
      <c r="P48" s="5"/>
      <c r="Q48" s="26" t="s">
        <v>95</v>
      </c>
      <c r="R48" s="24"/>
      <c r="S48" s="5" t="s">
        <v>95</v>
      </c>
      <c r="T48" s="5"/>
      <c r="U48" s="26" t="s">
        <v>216</v>
      </c>
      <c r="V48" s="34">
        <v>2</v>
      </c>
      <c r="W48" s="34">
        <v>4</v>
      </c>
      <c r="X48" s="34"/>
    </row>
    <row r="49" spans="1:24" ht="18" customHeight="1" x14ac:dyDescent="0.25">
      <c r="A49" s="29">
        <v>49</v>
      </c>
      <c r="B49" s="22" t="s">
        <v>98</v>
      </c>
      <c r="C49" s="35" t="s">
        <v>209</v>
      </c>
      <c r="D49" s="35" t="s">
        <v>208</v>
      </c>
      <c r="E49" s="23" t="s">
        <v>65</v>
      </c>
      <c r="F49" s="23" t="s">
        <v>64</v>
      </c>
      <c r="G49" s="24">
        <v>2008</v>
      </c>
      <c r="H49" s="24">
        <v>65</v>
      </c>
      <c r="I49" s="24" t="s">
        <v>207</v>
      </c>
      <c r="J49" s="25" t="s">
        <v>95</v>
      </c>
      <c r="K49" s="5" t="s">
        <v>95</v>
      </c>
      <c r="L49" s="5"/>
      <c r="M49" s="26" t="s">
        <v>95</v>
      </c>
      <c r="N49" s="24"/>
      <c r="O49" s="5" t="s">
        <v>95</v>
      </c>
      <c r="P49" s="5"/>
      <c r="Q49" s="26" t="s">
        <v>95</v>
      </c>
      <c r="R49" s="24"/>
      <c r="S49" s="5" t="s">
        <v>95</v>
      </c>
      <c r="T49" s="5"/>
      <c r="U49" s="26" t="s">
        <v>217</v>
      </c>
      <c r="V49" s="34">
        <v>2</v>
      </c>
      <c r="W49" s="34">
        <v>4</v>
      </c>
      <c r="X49" s="34"/>
    </row>
    <row r="50" spans="1:24" ht="18" customHeight="1" x14ac:dyDescent="0.25">
      <c r="A50" s="29">
        <v>50</v>
      </c>
      <c r="B50" s="22" t="s">
        <v>98</v>
      </c>
      <c r="C50" s="35" t="s">
        <v>213</v>
      </c>
      <c r="D50" s="35" t="s">
        <v>212</v>
      </c>
      <c r="E50" s="23" t="s">
        <v>65</v>
      </c>
      <c r="F50" s="23" t="s">
        <v>64</v>
      </c>
      <c r="G50" s="24">
        <v>2008</v>
      </c>
      <c r="H50" s="24">
        <v>65</v>
      </c>
      <c r="I50" s="24" t="s">
        <v>207</v>
      </c>
      <c r="J50" s="25" t="s">
        <v>95</v>
      </c>
      <c r="K50" s="5" t="s">
        <v>95</v>
      </c>
      <c r="L50" s="5"/>
      <c r="M50" s="26" t="s">
        <v>95</v>
      </c>
      <c r="N50" s="24"/>
      <c r="O50" s="5" t="s">
        <v>95</v>
      </c>
      <c r="P50" s="5"/>
      <c r="Q50" s="26" t="s">
        <v>95</v>
      </c>
      <c r="R50" s="24"/>
      <c r="S50" s="5" t="s">
        <v>95</v>
      </c>
      <c r="T50" s="5"/>
      <c r="U50" s="26" t="s">
        <v>218</v>
      </c>
      <c r="V50" s="34">
        <v>2</v>
      </c>
      <c r="W50" s="34">
        <v>4</v>
      </c>
      <c r="X50" s="34"/>
    </row>
    <row r="51" spans="1:24" ht="18" customHeight="1" x14ac:dyDescent="0.25">
      <c r="A51" s="29">
        <v>51</v>
      </c>
      <c r="B51" s="22" t="s">
        <v>98</v>
      </c>
      <c r="C51" s="35" t="s">
        <v>211</v>
      </c>
      <c r="D51" s="35" t="s">
        <v>210</v>
      </c>
      <c r="E51" s="23" t="s">
        <v>65</v>
      </c>
      <c r="F51" s="23" t="s">
        <v>64</v>
      </c>
      <c r="G51" s="24">
        <v>2008</v>
      </c>
      <c r="H51" s="24">
        <v>65</v>
      </c>
      <c r="I51" s="24" t="s">
        <v>207</v>
      </c>
      <c r="J51" s="25" t="s">
        <v>95</v>
      </c>
      <c r="K51" s="5" t="s">
        <v>95</v>
      </c>
      <c r="L51" s="5"/>
      <c r="M51" s="26" t="s">
        <v>95</v>
      </c>
      <c r="N51" s="24"/>
      <c r="O51" s="5" t="s">
        <v>95</v>
      </c>
      <c r="P51" s="5"/>
      <c r="Q51" s="26" t="s">
        <v>95</v>
      </c>
      <c r="R51" s="24"/>
      <c r="S51" s="5" t="s">
        <v>95</v>
      </c>
      <c r="T51" s="5"/>
      <c r="U51" s="26" t="s">
        <v>219</v>
      </c>
      <c r="V51" s="34">
        <v>2</v>
      </c>
      <c r="W51" s="34">
        <v>4</v>
      </c>
      <c r="X51" s="34"/>
    </row>
  </sheetData>
  <sortState xmlns:xlrd2="http://schemas.microsoft.com/office/spreadsheetml/2017/richdata2" ref="B4:X45">
    <sortCondition ref="C4:C45"/>
  </sortState>
  <mergeCells count="8">
    <mergeCell ref="B1:X1"/>
    <mergeCell ref="K2:L2"/>
    <mergeCell ref="M2:N2"/>
    <mergeCell ref="U2:W2"/>
    <mergeCell ref="X2:X3"/>
    <mergeCell ref="O2:P2"/>
    <mergeCell ref="Q2:R2"/>
    <mergeCell ref="S2:T2"/>
  </mergeCells>
  <phoneticPr fontId="12" type="noConversion"/>
  <printOptions horizontalCentered="1" verticalCentered="1" gridLines="1"/>
  <pageMargins left="1" right="1" top="1" bottom="1" header="0" footer="0"/>
  <pageSetup paperSize="5" scale="51" fitToHeight="0" orientation="landscape" r:id="rId1"/>
  <headerFooter>
    <oddHeader>&amp;C&amp;48South Carolina Department of Education
Used School Bus/Vehicle Sale&amp;R&amp;D</oddHeader>
    <oddFooter>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Sheet2!$C$2:$C$8</xm:f>
          </x14:formula1>
          <xm:sqref>F4:F7 F9:F45 F46:F51</xm:sqref>
        </x14:dataValidation>
        <x14:dataValidation type="list" allowBlank="1" showInputMessage="1" showErrorMessage="1" xr:uid="{00000000-0002-0000-0000-000001000000}">
          <x14:formula1>
            <xm:f>Sheet2!$B$2:$B$8</xm:f>
          </x14:formula1>
          <xm:sqref>E4:E7 E9:E45 E46:E51</xm:sqref>
        </x14:dataValidation>
        <x14:dataValidation type="list" allowBlank="1" showInputMessage="1" showErrorMessage="1" xr:uid="{00000000-0002-0000-0000-000002000000}">
          <x14:formula1>
            <xm:f>Sheet2!$E$2:$E$20</xm:f>
          </x14:formula1>
          <xm:sqref>H4:H7 H9:H45</xm:sqref>
        </x14:dataValidation>
        <x14:dataValidation type="list" allowBlank="1" showInputMessage="1" showErrorMessage="1" xr:uid="{00000000-0002-0000-0000-000003000000}">
          <x14:formula1>
            <xm:f>Sheet2!$D$2:$D$54</xm:f>
          </x14:formula1>
          <xm:sqref>G4:G7 G9:G45</xm:sqref>
        </x14:dataValidation>
        <x14:dataValidation type="list" allowBlank="1" showInputMessage="1" showErrorMessage="1" xr:uid="{00000000-0002-0000-0000-000004000000}">
          <x14:formula1>
            <xm:f>Sheet2!$F$2:$F$20</xm:f>
          </x14:formula1>
          <xm:sqref>I4:I7 I9:I45</xm:sqref>
        </x14:dataValidation>
        <x14:dataValidation type="list" allowBlank="1" showInputMessage="1" showErrorMessage="1" xr:uid="{00000000-0002-0000-0000-000005000000}">
          <x14:formula1>
            <xm:f>Sheet2!$A$2:$A$43</xm:f>
          </x14:formula1>
          <xm:sqref>B4:B45</xm:sqref>
        </x14:dataValidation>
        <x14:dataValidation type="list" allowBlank="1" showInputMessage="1" showErrorMessage="1" xr:uid="{00000000-0002-0000-0000-000006000000}">
          <x14:formula1>
            <xm:f>Sheet2!$H$2:$H$3</xm:f>
          </x14:formula1>
          <xm:sqref>J4:J51</xm:sqref>
        </x14:dataValidation>
        <x14:dataValidation type="list" allowBlank="1" showInputMessage="1" showErrorMessage="1" xr:uid="{00000000-0002-0000-0000-000007000000}">
          <x14:formula1>
            <xm:f>Sheet2!$G$2:$G$6</xm:f>
          </x14:formula1>
          <xm:sqref>U4:U51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59"/>
  <sheetViews>
    <sheetView workbookViewId="0">
      <selection activeCell="G22" sqref="G22"/>
    </sheetView>
  </sheetViews>
  <sheetFormatPr defaultRowHeight="15" x14ac:dyDescent="0.25"/>
  <cols>
    <col min="1" max="1" width="18.5703125" bestFit="1" customWidth="1"/>
    <col min="2" max="2" width="12.140625" customWidth="1"/>
    <col min="3" max="3" width="11.42578125" customWidth="1"/>
    <col min="4" max="5" width="9.140625" style="3"/>
    <col min="6" max="6" width="24.140625" bestFit="1" customWidth="1"/>
    <col min="7" max="7" width="11.5703125" bestFit="1" customWidth="1"/>
  </cols>
  <sheetData>
    <row r="1" spans="1:9" x14ac:dyDescent="0.25">
      <c r="A1" t="s">
        <v>20</v>
      </c>
      <c r="B1" t="s">
        <v>6</v>
      </c>
      <c r="C1" t="s">
        <v>7</v>
      </c>
      <c r="D1" s="3" t="s">
        <v>8</v>
      </c>
      <c r="E1" s="3" t="s">
        <v>9</v>
      </c>
      <c r="F1" t="s">
        <v>0</v>
      </c>
      <c r="G1" t="s">
        <v>21</v>
      </c>
      <c r="H1" t="s">
        <v>93</v>
      </c>
    </row>
    <row r="2" spans="1:9" ht="18.75" x14ac:dyDescent="0.3">
      <c r="A2" s="2" t="s">
        <v>15</v>
      </c>
      <c r="B2" s="1" t="s">
        <v>67</v>
      </c>
      <c r="C2" s="1" t="s">
        <v>23</v>
      </c>
      <c r="D2" s="4">
        <v>1970</v>
      </c>
      <c r="E2" s="4">
        <v>1</v>
      </c>
      <c r="F2" s="1" t="s">
        <v>74</v>
      </c>
      <c r="G2" s="1" t="s">
        <v>78</v>
      </c>
      <c r="H2" s="1" t="s">
        <v>94</v>
      </c>
    </row>
    <row r="3" spans="1:9" ht="18.75" x14ac:dyDescent="0.3">
      <c r="A3" s="2" t="s">
        <v>17</v>
      </c>
      <c r="B3" s="1" t="s">
        <v>66</v>
      </c>
      <c r="C3" s="1" t="s">
        <v>19</v>
      </c>
      <c r="D3" s="4">
        <v>1971</v>
      </c>
      <c r="E3" s="4">
        <v>3</v>
      </c>
      <c r="F3" s="1" t="s">
        <v>69</v>
      </c>
      <c r="G3" s="1" t="s">
        <v>24</v>
      </c>
      <c r="H3" s="1" t="s">
        <v>95</v>
      </c>
    </row>
    <row r="4" spans="1:9" ht="18.75" x14ac:dyDescent="0.3">
      <c r="A4" s="2" t="s">
        <v>25</v>
      </c>
      <c r="B4" s="1" t="s">
        <v>63</v>
      </c>
      <c r="C4" s="1" t="s">
        <v>67</v>
      </c>
      <c r="D4" s="4">
        <v>1972</v>
      </c>
      <c r="E4" s="4">
        <v>5</v>
      </c>
      <c r="F4" s="1" t="s">
        <v>70</v>
      </c>
      <c r="G4" s="1" t="s">
        <v>79</v>
      </c>
    </row>
    <row r="5" spans="1:9" ht="18.75" x14ac:dyDescent="0.3">
      <c r="A5" s="2" t="s">
        <v>26</v>
      </c>
      <c r="B5" s="1" t="s">
        <v>65</v>
      </c>
      <c r="C5" s="1" t="s">
        <v>66</v>
      </c>
      <c r="D5" s="4">
        <v>1973</v>
      </c>
      <c r="E5" s="4">
        <v>6</v>
      </c>
      <c r="F5" s="1" t="s">
        <v>85</v>
      </c>
      <c r="G5" s="1" t="s">
        <v>68</v>
      </c>
    </row>
    <row r="6" spans="1:9" ht="18.75" x14ac:dyDescent="0.3">
      <c r="A6" s="2" t="s">
        <v>27</v>
      </c>
      <c r="B6" s="1" t="s">
        <v>18</v>
      </c>
      <c r="C6" s="1" t="s">
        <v>63</v>
      </c>
      <c r="D6" s="4">
        <v>1974</v>
      </c>
      <c r="E6" s="4">
        <v>7</v>
      </c>
      <c r="F6" s="1" t="s">
        <v>83</v>
      </c>
      <c r="G6" s="1"/>
    </row>
    <row r="7" spans="1:9" ht="18.75" x14ac:dyDescent="0.3">
      <c r="A7" s="2" t="s">
        <v>28</v>
      </c>
      <c r="B7" s="1" t="s">
        <v>64</v>
      </c>
      <c r="C7" s="1" t="s">
        <v>64</v>
      </c>
      <c r="D7" s="4">
        <v>1975</v>
      </c>
      <c r="E7" s="4">
        <v>8</v>
      </c>
      <c r="F7" s="1" t="s">
        <v>84</v>
      </c>
    </row>
    <row r="8" spans="1:9" ht="18.75" x14ac:dyDescent="0.3">
      <c r="A8" s="2" t="s">
        <v>29</v>
      </c>
      <c r="B8" s="1" t="s">
        <v>68</v>
      </c>
      <c r="C8" s="1" t="s">
        <v>68</v>
      </c>
      <c r="D8" s="4">
        <v>1976</v>
      </c>
      <c r="E8" s="4">
        <v>15</v>
      </c>
      <c r="F8" s="1" t="s">
        <v>71</v>
      </c>
    </row>
    <row r="9" spans="1:9" ht="18.75" x14ac:dyDescent="0.3">
      <c r="A9" s="2" t="s">
        <v>30</v>
      </c>
      <c r="D9" s="4">
        <v>1977</v>
      </c>
      <c r="E9" s="4">
        <v>16</v>
      </c>
      <c r="F9" s="1" t="s">
        <v>72</v>
      </c>
      <c r="I9" s="1" t="s">
        <v>16</v>
      </c>
    </row>
    <row r="10" spans="1:9" ht="18.75" x14ac:dyDescent="0.3">
      <c r="A10" s="2" t="s">
        <v>31</v>
      </c>
      <c r="D10" s="4">
        <v>1978</v>
      </c>
      <c r="E10" s="4">
        <v>22</v>
      </c>
      <c r="F10" s="1" t="s">
        <v>73</v>
      </c>
    </row>
    <row r="11" spans="1:9" ht="18.75" x14ac:dyDescent="0.3">
      <c r="A11" s="2" t="s">
        <v>32</v>
      </c>
      <c r="D11" s="4">
        <v>1979</v>
      </c>
      <c r="E11" s="4">
        <v>36</v>
      </c>
      <c r="F11" s="1" t="s">
        <v>86</v>
      </c>
    </row>
    <row r="12" spans="1:9" ht="18.75" x14ac:dyDescent="0.3">
      <c r="A12" s="2" t="s">
        <v>33</v>
      </c>
      <c r="D12" s="4">
        <v>1980</v>
      </c>
      <c r="E12" s="4">
        <v>54</v>
      </c>
      <c r="F12" s="1" t="s">
        <v>88</v>
      </c>
    </row>
    <row r="13" spans="1:9" ht="18.75" x14ac:dyDescent="0.3">
      <c r="A13" s="2" t="s">
        <v>34</v>
      </c>
      <c r="D13" s="4">
        <f>SUM(D12+1)</f>
        <v>1981</v>
      </c>
      <c r="E13" s="4">
        <v>60</v>
      </c>
      <c r="F13" s="1" t="s">
        <v>87</v>
      </c>
    </row>
    <row r="14" spans="1:9" ht="18.75" x14ac:dyDescent="0.3">
      <c r="A14" s="2" t="s">
        <v>35</v>
      </c>
      <c r="D14" s="4">
        <f t="shared" ref="D14:D50" si="0">SUM(D13+1)</f>
        <v>1982</v>
      </c>
      <c r="E14" s="4">
        <v>62</v>
      </c>
      <c r="F14" s="1" t="s">
        <v>75</v>
      </c>
    </row>
    <row r="15" spans="1:9" ht="18.75" x14ac:dyDescent="0.3">
      <c r="A15" s="2" t="s">
        <v>36</v>
      </c>
      <c r="D15" s="4">
        <f t="shared" si="0"/>
        <v>1983</v>
      </c>
      <c r="E15" s="4">
        <v>66</v>
      </c>
      <c r="F15" s="1" t="s">
        <v>76</v>
      </c>
    </row>
    <row r="16" spans="1:9" ht="18.75" x14ac:dyDescent="0.3">
      <c r="A16" s="2" t="s">
        <v>37</v>
      </c>
      <c r="D16" s="4">
        <f t="shared" si="0"/>
        <v>1984</v>
      </c>
      <c r="E16" s="4">
        <v>70</v>
      </c>
      <c r="F16" s="1" t="s">
        <v>77</v>
      </c>
    </row>
    <row r="17" spans="1:6" ht="18.75" x14ac:dyDescent="0.3">
      <c r="A17" s="2" t="s">
        <v>38</v>
      </c>
      <c r="D17" s="4">
        <f t="shared" si="0"/>
        <v>1985</v>
      </c>
      <c r="E17" s="4">
        <v>71</v>
      </c>
      <c r="F17" s="1" t="s">
        <v>89</v>
      </c>
    </row>
    <row r="18" spans="1:6" ht="18.75" x14ac:dyDescent="0.3">
      <c r="A18" s="2" t="s">
        <v>39</v>
      </c>
      <c r="D18" s="4">
        <f t="shared" si="0"/>
        <v>1986</v>
      </c>
      <c r="E18" s="4">
        <v>72</v>
      </c>
      <c r="F18" s="1" t="s">
        <v>90</v>
      </c>
    </row>
    <row r="19" spans="1:6" ht="18.75" x14ac:dyDescent="0.3">
      <c r="A19" s="2" t="s">
        <v>40</v>
      </c>
      <c r="D19" s="4">
        <f t="shared" si="0"/>
        <v>1987</v>
      </c>
      <c r="E19" s="4">
        <v>78</v>
      </c>
      <c r="F19" s="1" t="s">
        <v>91</v>
      </c>
    </row>
    <row r="20" spans="1:6" ht="18.75" x14ac:dyDescent="0.3">
      <c r="A20" s="2" t="s">
        <v>41</v>
      </c>
      <c r="D20" s="4">
        <f t="shared" si="0"/>
        <v>1988</v>
      </c>
      <c r="E20" s="4" t="s">
        <v>68</v>
      </c>
      <c r="F20" s="1" t="s">
        <v>68</v>
      </c>
    </row>
    <row r="21" spans="1:6" ht="18.75" x14ac:dyDescent="0.3">
      <c r="A21" s="2" t="s">
        <v>42</v>
      </c>
      <c r="D21" s="4">
        <f t="shared" si="0"/>
        <v>1989</v>
      </c>
    </row>
    <row r="22" spans="1:6" ht="18.75" x14ac:dyDescent="0.3">
      <c r="A22" s="2" t="s">
        <v>62</v>
      </c>
      <c r="D22" s="4">
        <f t="shared" si="0"/>
        <v>1990</v>
      </c>
    </row>
    <row r="23" spans="1:6" ht="18.75" x14ac:dyDescent="0.3">
      <c r="A23" s="2" t="s">
        <v>43</v>
      </c>
      <c r="D23" s="4">
        <f t="shared" si="0"/>
        <v>1991</v>
      </c>
    </row>
    <row r="24" spans="1:6" ht="18.75" x14ac:dyDescent="0.3">
      <c r="A24" s="2" t="s">
        <v>44</v>
      </c>
      <c r="D24" s="4">
        <f t="shared" si="0"/>
        <v>1992</v>
      </c>
    </row>
    <row r="25" spans="1:6" ht="18.75" x14ac:dyDescent="0.3">
      <c r="A25" s="2" t="s">
        <v>45</v>
      </c>
      <c r="D25" s="4">
        <f t="shared" si="0"/>
        <v>1993</v>
      </c>
    </row>
    <row r="26" spans="1:6" ht="18.75" x14ac:dyDescent="0.3">
      <c r="A26" s="2" t="s">
        <v>46</v>
      </c>
      <c r="D26" s="4">
        <f t="shared" si="0"/>
        <v>1994</v>
      </c>
    </row>
    <row r="27" spans="1:6" ht="18.75" x14ac:dyDescent="0.3">
      <c r="A27" s="2" t="s">
        <v>47</v>
      </c>
      <c r="D27" s="4">
        <f t="shared" si="0"/>
        <v>1995</v>
      </c>
    </row>
    <row r="28" spans="1:6" ht="18.75" x14ac:dyDescent="0.3">
      <c r="A28" s="2" t="s">
        <v>22</v>
      </c>
      <c r="D28" s="4">
        <f t="shared" si="0"/>
        <v>1996</v>
      </c>
    </row>
    <row r="29" spans="1:6" ht="18.75" x14ac:dyDescent="0.3">
      <c r="A29" s="2" t="s">
        <v>96</v>
      </c>
      <c r="D29" s="4">
        <f t="shared" si="0"/>
        <v>1997</v>
      </c>
    </row>
    <row r="30" spans="1:6" ht="18.75" x14ac:dyDescent="0.3">
      <c r="A30" s="2" t="s">
        <v>48</v>
      </c>
      <c r="D30" s="4">
        <f t="shared" si="0"/>
        <v>1998</v>
      </c>
    </row>
    <row r="31" spans="1:6" ht="18.75" x14ac:dyDescent="0.3">
      <c r="A31" s="2" t="s">
        <v>49</v>
      </c>
      <c r="D31" s="4">
        <f t="shared" si="0"/>
        <v>1999</v>
      </c>
    </row>
    <row r="32" spans="1:6" ht="18.75" x14ac:dyDescent="0.3">
      <c r="A32" s="2" t="s">
        <v>50</v>
      </c>
      <c r="D32" s="4">
        <f t="shared" si="0"/>
        <v>2000</v>
      </c>
    </row>
    <row r="33" spans="1:4" ht="18.75" x14ac:dyDescent="0.3">
      <c r="A33" s="2" t="s">
        <v>51</v>
      </c>
      <c r="D33" s="4">
        <f t="shared" si="0"/>
        <v>2001</v>
      </c>
    </row>
    <row r="34" spans="1:4" ht="18.75" x14ac:dyDescent="0.3">
      <c r="A34" s="2" t="s">
        <v>52</v>
      </c>
      <c r="D34" s="4">
        <f t="shared" si="0"/>
        <v>2002</v>
      </c>
    </row>
    <row r="35" spans="1:4" ht="18.75" x14ac:dyDescent="0.3">
      <c r="A35" s="2" t="s">
        <v>53</v>
      </c>
      <c r="D35" s="4">
        <f t="shared" si="0"/>
        <v>2003</v>
      </c>
    </row>
    <row r="36" spans="1:4" ht="18.75" x14ac:dyDescent="0.3">
      <c r="A36" s="2" t="s">
        <v>54</v>
      </c>
      <c r="D36" s="4">
        <f t="shared" si="0"/>
        <v>2004</v>
      </c>
    </row>
    <row r="37" spans="1:4" ht="18.75" x14ac:dyDescent="0.3">
      <c r="A37" s="2" t="s">
        <v>55</v>
      </c>
      <c r="D37" s="4">
        <f t="shared" si="0"/>
        <v>2005</v>
      </c>
    </row>
    <row r="38" spans="1:4" ht="18.75" x14ac:dyDescent="0.3">
      <c r="A38" s="2" t="s">
        <v>56</v>
      </c>
      <c r="D38" s="4">
        <f t="shared" si="0"/>
        <v>2006</v>
      </c>
    </row>
    <row r="39" spans="1:4" ht="18.75" x14ac:dyDescent="0.3">
      <c r="A39" s="2" t="s">
        <v>57</v>
      </c>
      <c r="D39" s="4">
        <f t="shared" si="0"/>
        <v>2007</v>
      </c>
    </row>
    <row r="40" spans="1:4" ht="18.75" x14ac:dyDescent="0.3">
      <c r="A40" s="2" t="s">
        <v>58</v>
      </c>
      <c r="D40" s="4">
        <f t="shared" si="0"/>
        <v>2008</v>
      </c>
    </row>
    <row r="41" spans="1:4" ht="18.75" x14ac:dyDescent="0.3">
      <c r="A41" s="2" t="s">
        <v>59</v>
      </c>
      <c r="D41" s="4">
        <f t="shared" si="0"/>
        <v>2009</v>
      </c>
    </row>
    <row r="42" spans="1:4" ht="18.75" x14ac:dyDescent="0.3">
      <c r="A42" s="2" t="s">
        <v>60</v>
      </c>
      <c r="D42" s="4">
        <f t="shared" si="0"/>
        <v>2010</v>
      </c>
    </row>
    <row r="43" spans="1:4" ht="18.75" x14ac:dyDescent="0.3">
      <c r="A43" s="2" t="s">
        <v>61</v>
      </c>
      <c r="D43" s="4">
        <f t="shared" si="0"/>
        <v>2011</v>
      </c>
    </row>
    <row r="44" spans="1:4" ht="18.75" x14ac:dyDescent="0.3">
      <c r="D44" s="4">
        <f t="shared" si="0"/>
        <v>2012</v>
      </c>
    </row>
    <row r="45" spans="1:4" ht="18.75" x14ac:dyDescent="0.3">
      <c r="D45" s="4">
        <f t="shared" si="0"/>
        <v>2013</v>
      </c>
    </row>
    <row r="46" spans="1:4" ht="18.75" x14ac:dyDescent="0.3">
      <c r="D46" s="4">
        <f t="shared" si="0"/>
        <v>2014</v>
      </c>
    </row>
    <row r="47" spans="1:4" ht="18.75" x14ac:dyDescent="0.3">
      <c r="D47" s="4">
        <f t="shared" si="0"/>
        <v>2015</v>
      </c>
    </row>
    <row r="48" spans="1:4" ht="18.75" x14ac:dyDescent="0.3">
      <c r="D48" s="4">
        <f t="shared" si="0"/>
        <v>2016</v>
      </c>
    </row>
    <row r="49" spans="4:4" ht="18.75" x14ac:dyDescent="0.3">
      <c r="D49" s="4">
        <f t="shared" si="0"/>
        <v>2017</v>
      </c>
    </row>
    <row r="50" spans="4:4" ht="18.75" x14ac:dyDescent="0.3">
      <c r="D50" s="4">
        <f t="shared" si="0"/>
        <v>2018</v>
      </c>
    </row>
    <row r="51" spans="4:4" ht="18.75" x14ac:dyDescent="0.3">
      <c r="D51" s="4">
        <v>2019</v>
      </c>
    </row>
    <row r="52" spans="4:4" ht="18.75" x14ac:dyDescent="0.3">
      <c r="D52" s="4">
        <v>2020</v>
      </c>
    </row>
    <row r="53" spans="4:4" ht="18.75" x14ac:dyDescent="0.3">
      <c r="D53" s="4">
        <v>2021</v>
      </c>
    </row>
    <row r="54" spans="4:4" ht="18.75" x14ac:dyDescent="0.3">
      <c r="D54" s="4">
        <v>2022</v>
      </c>
    </row>
    <row r="55" spans="4:4" x14ac:dyDescent="0.25">
      <c r="D55" s="3" t="s">
        <v>16</v>
      </c>
    </row>
    <row r="56" spans="4:4" x14ac:dyDescent="0.25">
      <c r="D56" s="3" t="s">
        <v>16</v>
      </c>
    </row>
    <row r="57" spans="4:4" x14ac:dyDescent="0.25">
      <c r="D57" s="3" t="s">
        <v>16</v>
      </c>
    </row>
    <row r="58" spans="4:4" x14ac:dyDescent="0.25">
      <c r="D58" s="3" t="s">
        <v>16</v>
      </c>
    </row>
    <row r="59" spans="4:4" x14ac:dyDescent="0.25">
      <c r="D59" s="3" t="s">
        <v>16</v>
      </c>
    </row>
  </sheetData>
  <sortState xmlns:xlrd2="http://schemas.microsoft.com/office/spreadsheetml/2017/richdata2" ref="B2:B7">
    <sortCondition ref="B2:B7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18FD2AD9756A40A2D2A3E58B977574" ma:contentTypeVersion="13" ma:contentTypeDescription="Create a new document." ma:contentTypeScope="" ma:versionID="60e883931705af28589ccfa7a2cfadf8">
  <xsd:schema xmlns:xsd="http://www.w3.org/2001/XMLSchema" xmlns:xs="http://www.w3.org/2001/XMLSchema" xmlns:p="http://schemas.microsoft.com/office/2006/metadata/properties" xmlns:ns3="3b46ba81-b9a3-4a72-8b06-a87c54f7ed45" xmlns:ns4="e0658dd1-25ee-4799-b4db-1954f2cf275c" targetNamespace="http://schemas.microsoft.com/office/2006/metadata/properties" ma:root="true" ma:fieldsID="d421a050852850110134c3c70d5c3e4d" ns3:_="" ns4:_="">
    <xsd:import namespace="3b46ba81-b9a3-4a72-8b06-a87c54f7ed45"/>
    <xsd:import namespace="e0658dd1-25ee-4799-b4db-1954f2cf27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6ba81-b9a3-4a72-8b06-a87c54f7e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58dd1-25ee-4799-b4db-1954f2cf275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BC02AB-F911-4A59-A8F4-C8B5EE7349AC}">
  <ds:schemaRefs>
    <ds:schemaRef ds:uri="http://schemas.microsoft.com/office/2006/metadata/properties"/>
    <ds:schemaRef ds:uri="3b46ba81-b9a3-4a72-8b06-a87c54f7ed45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e0658dd1-25ee-4799-b4db-1954f2cf275c"/>
  </ds:schemaRefs>
</ds:datastoreItem>
</file>

<file path=customXml/itemProps2.xml><?xml version="1.0" encoding="utf-8"?>
<ds:datastoreItem xmlns:ds="http://schemas.openxmlformats.org/officeDocument/2006/customXml" ds:itemID="{6C434E3C-6EA4-47A8-8CDD-162106ABF5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699304-E66C-485E-9843-F18EAC63C3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6ba81-b9a3-4a72-8b06-a87c54f7ed45"/>
    <ds:schemaRef ds:uri="e0658dd1-25ee-4799-b4db-1954f2cf27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Bus Status</vt:lpstr>
      <vt:lpstr>Sheet2</vt:lpstr>
      <vt:lpstr>'Bus Status'!Print_Area</vt:lpstr>
      <vt:lpstr>'Bus Status'!Print_Titles</vt:lpstr>
    </vt:vector>
  </TitlesOfParts>
  <Company>SCDE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Bullman, Mike</dc:creator>
  <cp:lastModifiedBy>Guild, Ian</cp:lastModifiedBy>
  <cp:lastPrinted>2025-02-13T19:42:21Z</cp:lastPrinted>
  <dcterms:created xsi:type="dcterms:W3CDTF">2018-01-04T21:13:35Z</dcterms:created>
  <dcterms:modified xsi:type="dcterms:W3CDTF">2026-02-04T19:31:27Z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0x0101007418FD2AD9756A40A2D2A3E58B977574</vt:lpwstr>
  </property>
</Properties>
</file>